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runga\Videos\Grille Ration Trimestrielle Février,Mars,Avril 2026\"/>
    </mc:Choice>
  </mc:AlternateContent>
  <xr:revisionPtr revIDLastSave="0" documentId="13_ncr:1_{537D1EE4-8091-422D-9EB9-0EA5A2DC3637}" xr6:coauthVersionLast="36" xr6:coauthVersionMax="36" xr10:uidLastSave="{00000000-0000-0000-0000-000000000000}"/>
  <bookViews>
    <workbookView xWindow="0" yWindow="0" windowWidth="25200" windowHeight="13068" xr2:uid="{00000000-000D-0000-FFFF-FFFF00000000}"/>
  </bookViews>
  <sheets>
    <sheet name="Feuil1" sheetId="1" r:id="rId1"/>
    <sheet name="Feuil1 (2)" sheetId="2" r:id="rId2"/>
  </sheets>
  <definedNames>
    <definedName name="_xlnm._FilterDatabase" localSheetId="0" hidden="1">Feuil1!$A$3:$V$77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" i="2" l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</calcChain>
</file>

<file path=xl/sharedStrings.xml><?xml version="1.0" encoding="utf-8"?>
<sst xmlns="http://schemas.openxmlformats.org/spreadsheetml/2006/main" count="412" uniqueCount="141">
  <si>
    <t>VIRUNGA FOUNDATION</t>
  </si>
  <si>
    <t xml:space="preserve">Référence : EDB </t>
  </si>
  <si>
    <t>Date de préparation</t>
  </si>
  <si>
    <t>Préparé par</t>
  </si>
  <si>
    <t>ITEMS CENTRALISE</t>
  </si>
  <si>
    <t>Soumissionnaire 1</t>
  </si>
  <si>
    <t>Soumissionnaire 2</t>
  </si>
  <si>
    <t>Soumissionnaire 3</t>
  </si>
  <si>
    <t>Soumissionnaire 4</t>
  </si>
  <si>
    <t>Soumissionnaire 5</t>
  </si>
  <si>
    <t>Soumissionnaire 6</t>
  </si>
  <si>
    <t>Nom:</t>
  </si>
  <si>
    <t>STE DATCO</t>
  </si>
  <si>
    <t>KIOSQUE ELIAM</t>
  </si>
  <si>
    <t>PREMIUM FOOD sarl</t>
  </si>
  <si>
    <t>ETS BARAKA</t>
  </si>
  <si>
    <t>ETS AMAYA</t>
  </si>
  <si>
    <t>DAP ENERGIE</t>
  </si>
  <si>
    <t>Adresse:</t>
  </si>
  <si>
    <t>GOMA</t>
  </si>
  <si>
    <t>Devise utilisée</t>
  </si>
  <si>
    <t>USD</t>
  </si>
  <si>
    <t>N° Proforma</t>
  </si>
  <si>
    <t>Demande de cotation</t>
  </si>
  <si>
    <t>#</t>
  </si>
  <si>
    <t>Description des biens/services</t>
  </si>
  <si>
    <t>Unité</t>
  </si>
  <si>
    <t>Quantité</t>
  </si>
  <si>
    <t xml:space="preserve">C.U. en $ </t>
  </si>
  <si>
    <t xml:space="preserve">C.T. en $ </t>
  </si>
  <si>
    <r>
      <t xml:space="preserve">Huile végétale </t>
    </r>
    <r>
      <rPr>
        <b/>
        <sz val="10"/>
        <color rgb="FF00B050"/>
        <rFont val="Calibri"/>
        <family val="2"/>
        <scheme val="minor"/>
      </rPr>
      <t>/ Nzuri</t>
    </r>
    <r>
      <rPr>
        <sz val="10"/>
        <color rgb="FF000000"/>
        <rFont val="Calibri"/>
        <family val="2"/>
        <scheme val="minor"/>
      </rPr>
      <t xml:space="preserve">, </t>
    </r>
    <r>
      <rPr>
        <sz val="10"/>
        <color rgb="FF4472C4"/>
        <rFont val="Calibri"/>
        <family val="2"/>
        <scheme val="minor"/>
      </rPr>
      <t>riki</t>
    </r>
    <r>
      <rPr>
        <sz val="10"/>
        <color rgb="FF000000"/>
        <rFont val="Calibri"/>
        <family val="2"/>
        <scheme val="minor"/>
      </rPr>
      <t>,</t>
    </r>
    <r>
      <rPr>
        <sz val="10"/>
        <color rgb="FF70AD47"/>
        <rFont val="Calibri"/>
        <family val="2"/>
        <scheme val="minor"/>
      </rPr>
      <t xml:space="preserve"> </t>
    </r>
  </si>
  <si>
    <t>Bidon 20l</t>
  </si>
  <si>
    <t>Mayonaise / Gold, Simple, Americain garden MF</t>
  </si>
  <si>
    <t>Pièce</t>
  </si>
  <si>
    <r>
      <t xml:space="preserve">Margarine / </t>
    </r>
    <r>
      <rPr>
        <sz val="10"/>
        <color rgb="FFFF0000"/>
        <rFont val="Calibri"/>
        <family val="2"/>
        <scheme val="minor"/>
      </rPr>
      <t>Prestige</t>
    </r>
    <r>
      <rPr>
        <sz val="10"/>
        <color rgb="FF000000"/>
        <rFont val="Calibri"/>
        <family val="2"/>
        <scheme val="minor"/>
      </rPr>
      <t xml:space="preserve">, </t>
    </r>
    <r>
      <rPr>
        <sz val="10"/>
        <color rgb="FF4472C4"/>
        <rFont val="Calibri"/>
        <family val="2"/>
        <scheme val="minor"/>
      </rPr>
      <t>bleu band 500gr</t>
    </r>
  </si>
  <si>
    <t>bte</t>
  </si>
  <si>
    <t>Nescafé 200gr</t>
  </si>
  <si>
    <t xml:space="preserve">Boite </t>
  </si>
  <si>
    <t>Papier hygiènique / Peacok, ROSSY, Jooby, Golden, SUPA</t>
  </si>
  <si>
    <t>Pqt de 10</t>
  </si>
  <si>
    <r>
      <t xml:space="preserve">Riz / vanessa, salama  </t>
    </r>
    <r>
      <rPr>
        <b/>
        <sz val="10"/>
        <color rgb="FF00B050"/>
        <rFont val="Calibri"/>
        <family val="2"/>
        <scheme val="minor"/>
      </rPr>
      <t>Sebo,... (couleur blanche)</t>
    </r>
    <r>
      <rPr>
        <sz val="10"/>
        <color rgb="FF000000"/>
        <rFont val="Calibri"/>
        <family val="2"/>
        <scheme val="minor"/>
      </rPr>
      <t xml:space="preserve">  kishibisha</t>
    </r>
  </si>
  <si>
    <t>25kg</t>
  </si>
  <si>
    <r>
      <t xml:space="preserve">Sucre / </t>
    </r>
    <r>
      <rPr>
        <sz val="10"/>
        <color rgb="FFFF0000"/>
        <rFont val="Calibri"/>
        <family val="2"/>
        <scheme val="minor"/>
      </rPr>
      <t>brun</t>
    </r>
  </si>
  <si>
    <t>sac 50kg</t>
  </si>
  <si>
    <r>
      <t xml:space="preserve">Tomate concentrée / </t>
    </r>
    <r>
      <rPr>
        <sz val="10"/>
        <color rgb="FFFF0000"/>
        <rFont val="Calibri"/>
        <family val="2"/>
        <scheme val="minor"/>
      </rPr>
      <t>Salsa</t>
    </r>
    <r>
      <rPr>
        <sz val="10"/>
        <color rgb="FF000000"/>
        <rFont val="Calibri"/>
        <family val="2"/>
        <scheme val="minor"/>
      </rPr>
      <t xml:space="preserve">,  </t>
    </r>
  </si>
  <si>
    <t>crtn</t>
  </si>
  <si>
    <r>
      <t xml:space="preserve">Farine de froment / </t>
    </r>
    <r>
      <rPr>
        <sz val="10"/>
        <color rgb="FFFF0000"/>
        <rFont val="Calibri"/>
        <family val="2"/>
        <scheme val="minor"/>
      </rPr>
      <t>azania</t>
    </r>
    <r>
      <rPr>
        <sz val="10"/>
        <color rgb="FF000000"/>
        <rFont val="Calibri"/>
        <family val="2"/>
        <scheme val="minor"/>
      </rPr>
      <t xml:space="preserve">, </t>
    </r>
    <r>
      <rPr>
        <sz val="10"/>
        <color rgb="FF4472C4"/>
        <rFont val="Calibri"/>
        <family val="2"/>
        <scheme val="minor"/>
      </rPr>
      <t>super,sebon,</t>
    </r>
    <r>
      <rPr>
        <sz val="10"/>
        <color rgb="FF000000"/>
        <rFont val="Calibri"/>
        <family val="2"/>
        <scheme val="minor"/>
      </rPr>
      <t xml:space="preserve"> élégant</t>
    </r>
  </si>
  <si>
    <t>sac 25 kg</t>
  </si>
  <si>
    <r>
      <t xml:space="preserve">Levure / </t>
    </r>
    <r>
      <rPr>
        <sz val="10"/>
        <color rgb="FFFF0000"/>
        <rFont val="Calibri"/>
        <family val="2"/>
        <scheme val="minor"/>
      </rPr>
      <t>pakmaya</t>
    </r>
  </si>
  <si>
    <t>pqt</t>
  </si>
  <si>
    <t>Détérgent omo / Toss</t>
  </si>
  <si>
    <t>Sac 5kg</t>
  </si>
  <si>
    <t>Sel de cuisine</t>
  </si>
  <si>
    <t>Box de 40</t>
  </si>
  <si>
    <r>
      <t xml:space="preserve">Thé ouganda / </t>
    </r>
    <r>
      <rPr>
        <sz val="10"/>
        <color rgb="FFFF0000"/>
        <rFont val="Calibri"/>
        <family val="2"/>
        <scheme val="minor"/>
      </rPr>
      <t xml:space="preserve">Thé vert, </t>
    </r>
    <r>
      <rPr>
        <sz val="10"/>
        <color rgb="FF4472C4"/>
        <rFont val="Calibri"/>
        <family val="2"/>
        <scheme val="minor"/>
      </rPr>
      <t>leston,</t>
    </r>
    <r>
      <rPr>
        <sz val="10"/>
        <color rgb="FF000000"/>
        <rFont val="Calibri"/>
        <family val="2"/>
        <scheme val="minor"/>
      </rPr>
      <t xml:space="preserve"> kinga</t>
    </r>
  </si>
  <si>
    <t>Boite</t>
  </si>
  <si>
    <r>
      <t xml:space="preserve">Allumette / </t>
    </r>
    <r>
      <rPr>
        <sz val="10"/>
        <color rgb="FFFF0000"/>
        <rFont val="Calibri"/>
        <family val="2"/>
        <scheme val="minor"/>
      </rPr>
      <t>deux fois te</t>
    </r>
    <r>
      <rPr>
        <sz val="10"/>
        <color rgb="FF000000"/>
        <rFont val="Calibri"/>
        <family val="2"/>
        <scheme val="minor"/>
      </rPr>
      <t xml:space="preserve">, </t>
    </r>
    <r>
      <rPr>
        <sz val="10"/>
        <color rgb="FF0070C0"/>
        <rFont val="Calibri"/>
        <family val="2"/>
        <scheme val="minor"/>
      </rPr>
      <t>wakisha,</t>
    </r>
    <r>
      <rPr>
        <sz val="10"/>
        <color rgb="FF000000"/>
        <rFont val="Calibri"/>
        <family val="2"/>
        <scheme val="minor"/>
      </rPr>
      <t>Soniaut</t>
    </r>
  </si>
  <si>
    <t>Farde</t>
  </si>
  <si>
    <t>Noix de moutarde</t>
  </si>
  <si>
    <t>Bte</t>
  </si>
  <si>
    <t>Sachet vert</t>
  </si>
  <si>
    <t>Pqt</t>
  </si>
  <si>
    <t>Sac vide de 100kg</t>
  </si>
  <si>
    <t>Rouleau</t>
  </si>
  <si>
    <t xml:space="preserve">Biscuit / Cremica, Glucosé </t>
  </si>
  <si>
    <t>Carton</t>
  </si>
  <si>
    <r>
      <t xml:space="preserve">Sardine / </t>
    </r>
    <r>
      <rPr>
        <sz val="10"/>
        <color rgb="FFFF0000"/>
        <rFont val="Calibri"/>
        <family val="2"/>
        <scheme val="minor"/>
      </rPr>
      <t>anny,</t>
    </r>
    <r>
      <rPr>
        <sz val="10"/>
        <color rgb="FF000000"/>
        <rFont val="Calibri"/>
        <family val="2"/>
        <scheme val="minor"/>
      </rPr>
      <t xml:space="preserve">   cesar</t>
    </r>
  </si>
  <si>
    <t>crt</t>
  </si>
  <si>
    <t>Bicarbonate</t>
  </si>
  <si>
    <t>Douzaine</t>
  </si>
  <si>
    <r>
      <t xml:space="preserve">Cure dent / </t>
    </r>
    <r>
      <rPr>
        <sz val="10"/>
        <color rgb="FFFF0000"/>
        <rFont val="Calibri"/>
        <family val="2"/>
        <scheme val="minor"/>
      </rPr>
      <t>simple</t>
    </r>
    <r>
      <rPr>
        <sz val="10"/>
        <color rgb="FF000000"/>
        <rFont val="Calibri"/>
        <family val="2"/>
        <scheme val="minor"/>
      </rPr>
      <t xml:space="preserve">, </t>
    </r>
    <r>
      <rPr>
        <sz val="10"/>
        <color rgb="FF4472C4"/>
        <rFont val="Calibri"/>
        <family val="2"/>
        <scheme val="minor"/>
      </rPr>
      <t>bonne qualité</t>
    </r>
  </si>
  <si>
    <t>dze</t>
  </si>
  <si>
    <r>
      <t xml:space="preserve">Farine de maïs / </t>
    </r>
    <r>
      <rPr>
        <sz val="10"/>
        <color rgb="FFFF0000"/>
        <rFont val="Calibri"/>
        <family val="2"/>
        <scheme val="minor"/>
      </rPr>
      <t>Kasese,</t>
    </r>
    <r>
      <rPr>
        <sz val="10"/>
        <color rgb="FF000000"/>
        <rFont val="Calibri"/>
        <family val="2"/>
        <scheme val="minor"/>
      </rPr>
      <t xml:space="preserve"> </t>
    </r>
    <r>
      <rPr>
        <sz val="10"/>
        <color rgb="FF5B9BD5"/>
        <rFont val="Calibri"/>
        <family val="2"/>
        <scheme val="minor"/>
      </rPr>
      <t>mbale,</t>
    </r>
    <r>
      <rPr>
        <sz val="10"/>
        <color rgb="FF000000"/>
        <rFont val="Calibri"/>
        <family val="2"/>
        <scheme val="minor"/>
      </rPr>
      <t>Amaya,baraka</t>
    </r>
  </si>
  <si>
    <t>Baveclore</t>
  </si>
  <si>
    <t>Bidon 5L</t>
  </si>
  <si>
    <t>Cube maggi</t>
  </si>
  <si>
    <t>Noix de mouscade</t>
  </si>
  <si>
    <t>Spagetti / Salsa; express, sauta, Pasta</t>
  </si>
  <si>
    <t>carton</t>
  </si>
  <si>
    <t xml:space="preserve">Vinaigre </t>
  </si>
  <si>
    <t>Moutarde de dijon</t>
  </si>
  <si>
    <t>Poivre blanc</t>
  </si>
  <si>
    <t>Chapa Ndazi</t>
  </si>
  <si>
    <t>Decalon (sachet)</t>
  </si>
  <si>
    <t>rleau de 100 pieces</t>
  </si>
  <si>
    <t>Fils à cisail</t>
  </si>
  <si>
    <t>rlx</t>
  </si>
  <si>
    <r>
      <t xml:space="preserve">Lait en poudre / </t>
    </r>
    <r>
      <rPr>
        <sz val="10"/>
        <color rgb="FFFF0000"/>
        <rFont val="Calibri"/>
        <family val="2"/>
        <scheme val="minor"/>
      </rPr>
      <t>cowbell</t>
    </r>
    <r>
      <rPr>
        <sz val="10"/>
        <color rgb="FF000000"/>
        <rFont val="Calibri"/>
        <family val="2"/>
        <scheme val="minor"/>
      </rPr>
      <t>, NZMP</t>
    </r>
  </si>
  <si>
    <r>
      <t xml:space="preserve">Lait liquide 1 litre / </t>
    </r>
    <r>
      <rPr>
        <sz val="10"/>
        <color rgb="FFFF0000"/>
        <rFont val="Calibri"/>
        <family val="2"/>
        <scheme val="minor"/>
      </rPr>
      <t>inyange</t>
    </r>
  </si>
  <si>
    <t>Monsieur propre</t>
  </si>
  <si>
    <t>1l</t>
  </si>
  <si>
    <t>Onja de tomate</t>
  </si>
  <si>
    <t>Paquet</t>
  </si>
  <si>
    <t>Royco</t>
  </si>
  <si>
    <t>Huile d'olive 1 litre</t>
  </si>
  <si>
    <t>pce</t>
  </si>
  <si>
    <r>
      <t xml:space="preserve">Vim / </t>
    </r>
    <r>
      <rPr>
        <sz val="10"/>
        <color rgb="FF4472C4"/>
        <rFont val="Calibri"/>
        <family val="2"/>
        <scheme val="minor"/>
      </rPr>
      <t>fresh</t>
    </r>
  </si>
  <si>
    <t>Flacon</t>
  </si>
  <si>
    <t>Creoline</t>
  </si>
  <si>
    <t>Bidon 5 l</t>
  </si>
  <si>
    <r>
      <t>Insecticide /</t>
    </r>
    <r>
      <rPr>
        <b/>
        <sz val="10"/>
        <color rgb="FF00B050"/>
        <rFont val="Times New Roman"/>
        <family val="1"/>
      </rPr>
      <t xml:space="preserve"> baygon </t>
    </r>
    <r>
      <rPr>
        <sz val="10"/>
        <color rgb="FFFF0000"/>
        <rFont val="Times New Roman"/>
        <family val="1"/>
      </rPr>
      <t xml:space="preserve">        </t>
    </r>
  </si>
  <si>
    <t>Riz Basmattis (Sac de 5kg)</t>
  </si>
  <si>
    <t>kg</t>
  </si>
  <si>
    <t>Essuit tout</t>
  </si>
  <si>
    <t>piece</t>
  </si>
  <si>
    <t>Tomate Peler</t>
  </si>
  <si>
    <t>Pois Chiche</t>
  </si>
  <si>
    <t>Thon</t>
  </si>
  <si>
    <t>Champignon de Paris</t>
  </si>
  <si>
    <t>Soy Sauce Light</t>
  </si>
  <si>
    <t>litre</t>
  </si>
  <si>
    <t>Lasagne</t>
  </si>
  <si>
    <t>Sac de Congélation</t>
  </si>
  <si>
    <t>Crème Fraiche</t>
  </si>
  <si>
    <t>Lait de Coco</t>
  </si>
  <si>
    <t>Beurre Non Sel</t>
  </si>
  <si>
    <t>Beurre de Sel</t>
  </si>
  <si>
    <t>Baking Powder</t>
  </si>
  <si>
    <t>Poudre de Curry</t>
  </si>
  <si>
    <t>Paprika</t>
  </si>
  <si>
    <t>Sucre Glacier</t>
  </si>
  <si>
    <t>Papier Aluminium</t>
  </si>
  <si>
    <t>Cornflakes</t>
  </si>
  <si>
    <t>Olive Vert</t>
  </si>
  <si>
    <t>Couscous</t>
  </si>
  <si>
    <t>Tahini</t>
  </si>
  <si>
    <t>Cling Film</t>
  </si>
  <si>
    <t xml:space="preserve"> Recharges gaz de 45</t>
  </si>
  <si>
    <r>
      <t xml:space="preserve">Papier serviette / </t>
    </r>
    <r>
      <rPr>
        <sz val="10"/>
        <color rgb="FFFF0000"/>
        <rFont val="Calibri"/>
        <family val="2"/>
        <scheme val="minor"/>
      </rPr>
      <t>Zura</t>
    </r>
    <r>
      <rPr>
        <sz val="10"/>
        <color rgb="FF000000"/>
        <rFont val="Calibri"/>
        <family val="2"/>
        <scheme val="minor"/>
      </rPr>
      <t xml:space="preserve"> (supa pour eliam)</t>
    </r>
  </si>
  <si>
    <t>ALIMENTATION FREEDOM</t>
  </si>
  <si>
    <t>BOUTIQUE VICTORIA</t>
  </si>
  <si>
    <t>135, 150</t>
  </si>
  <si>
    <t>Soumissionnaire 7</t>
  </si>
  <si>
    <t>Soumissionnaire 8</t>
  </si>
  <si>
    <t>13 , 14</t>
  </si>
  <si>
    <r>
      <t xml:space="preserve">Huile de tournesol / soja, Sunseed,  Rinun, </t>
    </r>
    <r>
      <rPr>
        <sz val="10"/>
        <color rgb="FFC00000"/>
        <rFont val="Calibri"/>
        <family val="2"/>
        <scheme val="minor"/>
      </rPr>
      <t xml:space="preserve">cristal, Touban </t>
    </r>
  </si>
  <si>
    <t>FOURNISSEURS RETENUS</t>
  </si>
  <si>
    <t>GRILLE D'ANALYSE ACHATS CENTRALISES FOURNISSEURS SECTEURS SUD, CENTRE ET LAC FEVRIER_AVRIL 2026</t>
  </si>
  <si>
    <r>
      <t xml:space="preserve">Farine de maïs / </t>
    </r>
    <r>
      <rPr>
        <sz val="10"/>
        <color rgb="FFFF0000"/>
        <rFont val="Calibri"/>
        <family val="2"/>
        <scheme val="minor"/>
      </rPr>
      <t>Kasese,</t>
    </r>
    <r>
      <rPr>
        <sz val="10"/>
        <color rgb="FF000000"/>
        <rFont val="Calibri"/>
        <family val="2"/>
        <scheme val="minor"/>
      </rPr>
      <t xml:space="preserve"> </t>
    </r>
    <r>
      <rPr>
        <sz val="10"/>
        <color rgb="FF5B9BD5"/>
        <rFont val="Calibri"/>
        <family val="2"/>
        <scheme val="minor"/>
      </rPr>
      <t>mbale,</t>
    </r>
    <r>
      <rPr>
        <sz val="10"/>
        <color rgb="FF000000"/>
        <rFont val="Calibri"/>
        <family val="2"/>
        <scheme val="minor"/>
      </rPr>
      <t>Amaya, Baraka, Okapi</t>
    </r>
  </si>
  <si>
    <t>OKAPI AGROBUSINESS</t>
  </si>
  <si>
    <t>poudre de curry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</si>
</sst>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indexed="9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6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Calibri"/>
      <family val="2"/>
    </font>
    <font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0"/>
      <color rgb="FF4472C4"/>
      <name val="Calibri"/>
      <family val="2"/>
      <scheme val="minor"/>
    </font>
    <font>
      <sz val="10"/>
      <color rgb="FF70AD47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222222"/>
      <name val="Times New Roman"/>
      <family val="1"/>
    </font>
    <font>
      <sz val="11"/>
      <color theme="1"/>
      <name val="Times New Roman"/>
      <family val="1"/>
    </font>
    <font>
      <sz val="20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0"/>
      <color rgb="FFFF0000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color rgb="FF5B9BD5"/>
      <name val="Calibri"/>
      <family val="2"/>
      <scheme val="minor"/>
    </font>
    <font>
      <b/>
      <sz val="10"/>
      <color rgb="FF00B050"/>
      <name val="Times New Roman"/>
      <family val="1"/>
    </font>
    <font>
      <sz val="10"/>
      <color rgb="FFFF0000"/>
      <name val="Times New Roman"/>
      <family val="1"/>
    </font>
    <font>
      <sz val="11"/>
      <name val="Times New Roman"/>
      <family val="1"/>
    </font>
    <font>
      <sz val="10"/>
      <color rgb="FFC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3" fillId="0" borderId="0" xfId="0" applyFont="1"/>
    <xf numFmtId="0" fontId="4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10" fillId="0" borderId="10" xfId="0" applyFont="1" applyFill="1" applyBorder="1" applyAlignment="1" applyProtection="1">
      <alignment horizontal="center" vertical="center"/>
      <protection locked="0"/>
    </xf>
    <xf numFmtId="0" fontId="7" fillId="2" borderId="17" xfId="0" applyFont="1" applyFill="1" applyBorder="1" applyAlignment="1" applyProtection="1">
      <alignment horizontal="right" vertical="center"/>
      <protection locked="0"/>
    </xf>
    <xf numFmtId="0" fontId="7" fillId="2" borderId="22" xfId="0" applyFont="1" applyFill="1" applyBorder="1" applyAlignment="1" applyProtection="1">
      <alignment horizontal="right" vertical="center"/>
      <protection locked="0"/>
    </xf>
    <xf numFmtId="0" fontId="7" fillId="2" borderId="8" xfId="0" applyFont="1" applyFill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7" fillId="2" borderId="23" xfId="0" applyFont="1" applyFill="1" applyBorder="1" applyAlignment="1" applyProtection="1">
      <alignment horizontal="right" vertical="center" wrapText="1"/>
      <protection locked="0"/>
    </xf>
    <xf numFmtId="0" fontId="15" fillId="2" borderId="24" xfId="0" applyFont="1" applyFill="1" applyBorder="1" applyAlignment="1" applyProtection="1">
      <alignment horizontal="center" vertical="center" wrapText="1"/>
      <protection locked="0"/>
    </xf>
    <xf numFmtId="0" fontId="7" fillId="2" borderId="25" xfId="0" applyFont="1" applyFill="1" applyBorder="1" applyAlignment="1" applyProtection="1">
      <alignment vertical="center" wrapText="1"/>
      <protection locked="0"/>
    </xf>
    <xf numFmtId="0" fontId="7" fillId="2" borderId="25" xfId="0" applyFont="1" applyFill="1" applyBorder="1" applyAlignment="1" applyProtection="1">
      <alignment horizontal="center" vertical="center" wrapText="1"/>
      <protection locked="0"/>
    </xf>
    <xf numFmtId="0" fontId="7" fillId="2" borderId="26" xfId="0" applyFont="1" applyFill="1" applyBorder="1" applyAlignment="1" applyProtection="1">
      <alignment horizontal="center" vertical="center" wrapText="1"/>
      <protection locked="0"/>
    </xf>
    <xf numFmtId="0" fontId="11" fillId="3" borderId="27" xfId="0" applyFont="1" applyFill="1" applyBorder="1" applyAlignment="1" applyProtection="1">
      <alignment horizontal="center" vertical="center" wrapText="1"/>
      <protection locked="0"/>
    </xf>
    <xf numFmtId="0" fontId="11" fillId="3" borderId="28" xfId="0" applyFont="1" applyFill="1" applyBorder="1" applyAlignment="1" applyProtection="1">
      <alignment horizontal="center" vertical="center" wrapText="1"/>
      <protection locked="0"/>
    </xf>
    <xf numFmtId="0" fontId="11" fillId="3" borderId="29" xfId="0" applyFont="1" applyFill="1" applyBorder="1" applyAlignment="1" applyProtection="1">
      <alignment horizontal="center" vertical="center" wrapText="1"/>
      <protection locked="0"/>
    </xf>
    <xf numFmtId="0" fontId="11" fillId="3" borderId="30" xfId="0" applyFont="1" applyFill="1" applyBorder="1" applyAlignment="1" applyProtection="1">
      <alignment horizontal="center" vertical="center" wrapText="1"/>
      <protection locked="0"/>
    </xf>
    <xf numFmtId="0" fontId="11" fillId="3" borderId="31" xfId="0" applyFont="1" applyFill="1" applyBorder="1" applyAlignment="1" applyProtection="1">
      <alignment horizontal="center" vertical="center" wrapText="1"/>
      <protection locked="0"/>
    </xf>
    <xf numFmtId="0" fontId="16" fillId="0" borderId="11" xfId="0" applyFont="1" applyFill="1" applyBorder="1" applyAlignment="1">
      <alignment horizontal="center" vertical="center"/>
    </xf>
    <xf numFmtId="0" fontId="17" fillId="0" borderId="33" xfId="0" applyFont="1" applyBorder="1" applyAlignment="1">
      <alignment vertical="center"/>
    </xf>
    <xf numFmtId="0" fontId="21" fillId="0" borderId="33" xfId="0" applyFont="1" applyBorder="1" applyAlignment="1">
      <alignment horizontal="left" vertical="center"/>
    </xf>
    <xf numFmtId="0" fontId="22" fillId="4" borderId="12" xfId="0" applyFont="1" applyFill="1" applyBorder="1" applyAlignment="1">
      <alignment horizontal="center" vertical="center" wrapText="1"/>
    </xf>
    <xf numFmtId="0" fontId="23" fillId="3" borderId="27" xfId="0" applyFont="1" applyFill="1" applyBorder="1" applyAlignment="1">
      <alignment horizontal="center" vertical="center"/>
    </xf>
    <xf numFmtId="0" fontId="23" fillId="3" borderId="13" xfId="0" applyFont="1" applyFill="1" applyBorder="1" applyAlignment="1">
      <alignment horizontal="center" vertical="center"/>
    </xf>
    <xf numFmtId="0" fontId="23" fillId="3" borderId="12" xfId="0" applyFont="1" applyFill="1" applyBorder="1" applyAlignment="1">
      <alignment horizontal="center" vertical="center"/>
    </xf>
    <xf numFmtId="0" fontId="24" fillId="0" borderId="0" xfId="0" applyFont="1"/>
    <xf numFmtId="0" fontId="16" fillId="0" borderId="18" xfId="0" applyFont="1" applyFill="1" applyBorder="1" applyAlignment="1">
      <alignment horizontal="center" vertical="center"/>
    </xf>
    <xf numFmtId="0" fontId="21" fillId="0" borderId="27" xfId="0" applyFont="1" applyBorder="1" applyAlignment="1">
      <alignment vertical="center"/>
    </xf>
    <xf numFmtId="0" fontId="21" fillId="0" borderId="27" xfId="0" applyFont="1" applyBorder="1" applyAlignment="1">
      <alignment horizontal="left" vertical="center"/>
    </xf>
    <xf numFmtId="0" fontId="22" fillId="4" borderId="20" xfId="0" applyFont="1" applyFill="1" applyBorder="1" applyAlignment="1">
      <alignment horizontal="center" vertical="center" wrapText="1"/>
    </xf>
    <xf numFmtId="0" fontId="23" fillId="3" borderId="20" xfId="0" applyFont="1" applyFill="1" applyBorder="1" applyAlignment="1">
      <alignment horizontal="center" vertical="center"/>
    </xf>
    <xf numFmtId="0" fontId="23" fillId="3" borderId="19" xfId="0" applyFont="1" applyFill="1" applyBorder="1" applyAlignment="1">
      <alignment horizontal="center" vertical="center"/>
    </xf>
    <xf numFmtId="0" fontId="17" fillId="0" borderId="27" xfId="0" applyFont="1" applyBorder="1" applyAlignment="1">
      <alignment vertical="center"/>
    </xf>
    <xf numFmtId="0" fontId="21" fillId="3" borderId="27" xfId="0" applyFont="1" applyFill="1" applyBorder="1" applyAlignment="1">
      <alignment horizontal="left" vertical="center"/>
    </xf>
    <xf numFmtId="0" fontId="21" fillId="0" borderId="27" xfId="0" applyFont="1" applyFill="1" applyBorder="1" applyAlignment="1">
      <alignment vertical="center"/>
    </xf>
    <xf numFmtId="0" fontId="21" fillId="0" borderId="27" xfId="0" applyFont="1" applyFill="1" applyBorder="1" applyAlignment="1">
      <alignment horizontal="left" vertical="center"/>
    </xf>
    <xf numFmtId="0" fontId="16" fillId="5" borderId="27" xfId="0" applyFont="1" applyFill="1" applyBorder="1" applyAlignment="1">
      <alignment horizontal="left" vertical="center"/>
    </xf>
    <xf numFmtId="0" fontId="31" fillId="4" borderId="20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left" vertical="center"/>
    </xf>
    <xf numFmtId="0" fontId="16" fillId="0" borderId="35" xfId="0" applyFont="1" applyFill="1" applyBorder="1" applyAlignment="1">
      <alignment horizontal="center" vertical="center"/>
    </xf>
    <xf numFmtId="0" fontId="24" fillId="3" borderId="27" xfId="0" applyFont="1" applyFill="1" applyBorder="1"/>
    <xf numFmtId="0" fontId="25" fillId="3" borderId="27" xfId="0" applyFont="1" applyFill="1" applyBorder="1" applyAlignment="1">
      <alignment horizontal="left" vertical="center"/>
    </xf>
    <xf numFmtId="0" fontId="25" fillId="3" borderId="11" xfId="0" applyFont="1" applyFill="1" applyBorder="1" applyAlignment="1">
      <alignment horizontal="left" vertical="center"/>
    </xf>
    <xf numFmtId="0" fontId="25" fillId="3" borderId="18" xfId="0" applyFont="1" applyFill="1" applyBorder="1" applyAlignment="1">
      <alignment horizontal="left" vertical="center"/>
    </xf>
    <xf numFmtId="0" fontId="23" fillId="3" borderId="27" xfId="0" applyFont="1" applyFill="1" applyBorder="1" applyAlignment="1">
      <alignment horizontal="left" vertical="center"/>
    </xf>
    <xf numFmtId="0" fontId="25" fillId="3" borderId="32" xfId="0" applyFont="1" applyFill="1" applyBorder="1" applyAlignment="1">
      <alignment horizontal="left" vertical="center"/>
    </xf>
    <xf numFmtId="0" fontId="23" fillId="3" borderId="36" xfId="0" applyFont="1" applyFill="1" applyBorder="1" applyAlignment="1">
      <alignment horizontal="center" vertical="center"/>
    </xf>
    <xf numFmtId="0" fontId="11" fillId="3" borderId="19" xfId="0" applyFont="1" applyFill="1" applyBorder="1" applyAlignment="1" applyProtection="1">
      <alignment horizontal="center" vertical="center" wrapText="1"/>
      <protection locked="0"/>
    </xf>
    <xf numFmtId="0" fontId="23" fillId="3" borderId="37" xfId="0" applyFont="1" applyFill="1" applyBorder="1" applyAlignment="1">
      <alignment horizontal="center" vertical="center"/>
    </xf>
    <xf numFmtId="0" fontId="0" fillId="0" borderId="27" xfId="0" applyBorder="1"/>
    <xf numFmtId="0" fontId="24" fillId="0" borderId="27" xfId="0" applyFont="1" applyBorder="1"/>
    <xf numFmtId="0" fontId="25" fillId="3" borderId="38" xfId="0" applyFont="1" applyFill="1" applyBorder="1" applyAlignment="1">
      <alignment horizontal="left" vertical="center"/>
    </xf>
    <xf numFmtId="0" fontId="25" fillId="3" borderId="21" xfId="0" applyFont="1" applyFill="1" applyBorder="1" applyAlignment="1">
      <alignment horizontal="left" vertical="center"/>
    </xf>
    <xf numFmtId="0" fontId="23" fillId="6" borderId="27" xfId="0" applyFont="1" applyFill="1" applyBorder="1" applyAlignment="1">
      <alignment horizontal="left" vertical="center"/>
    </xf>
    <xf numFmtId="0" fontId="25" fillId="6" borderId="18" xfId="0" applyFont="1" applyFill="1" applyBorder="1" applyAlignment="1">
      <alignment horizontal="left" vertical="center"/>
    </xf>
    <xf numFmtId="0" fontId="25" fillId="6" borderId="21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12" fillId="3" borderId="18" xfId="0" applyFont="1" applyFill="1" applyBorder="1" applyAlignment="1" applyProtection="1">
      <alignment horizontal="center" vertical="center" wrapText="1"/>
    </xf>
    <xf numFmtId="0" fontId="12" fillId="3" borderId="27" xfId="0" applyFont="1" applyFill="1" applyBorder="1" applyAlignment="1" applyProtection="1">
      <alignment horizontal="center" vertical="center" wrapText="1"/>
    </xf>
    <xf numFmtId="0" fontId="12" fillId="3" borderId="21" xfId="0" applyFont="1" applyFill="1" applyBorder="1" applyAlignment="1" applyProtection="1">
      <alignment horizontal="center" vertical="center" wrapText="1"/>
    </xf>
    <xf numFmtId="0" fontId="33" fillId="0" borderId="19" xfId="0" applyFont="1" applyBorder="1" applyAlignment="1">
      <alignment horizontal="center"/>
    </xf>
    <xf numFmtId="0" fontId="33" fillId="0" borderId="21" xfId="0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0" fontId="24" fillId="0" borderId="21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11" fillId="2" borderId="27" xfId="0" applyFont="1" applyFill="1" applyBorder="1" applyAlignment="1" applyProtection="1">
      <alignment horizontal="center" vertical="center"/>
      <protection locked="0"/>
    </xf>
    <xf numFmtId="0" fontId="13" fillId="3" borderId="27" xfId="0" applyFont="1" applyFill="1" applyBorder="1" applyAlignment="1" applyProtection="1">
      <alignment horizontal="center" vertical="center" wrapText="1"/>
    </xf>
    <xf numFmtId="0" fontId="7" fillId="3" borderId="27" xfId="0" applyFont="1" applyFill="1" applyBorder="1" applyAlignment="1" applyProtection="1">
      <alignment horizontal="center" vertical="center" wrapText="1"/>
      <protection locked="0"/>
    </xf>
    <xf numFmtId="0" fontId="14" fillId="3" borderId="27" xfId="0" applyFont="1" applyFill="1" applyBorder="1" applyAlignment="1" applyProtection="1">
      <alignment horizontal="center" vertical="center" wrapText="1"/>
      <protection locked="0"/>
    </xf>
    <xf numFmtId="0" fontId="11" fillId="2" borderId="19" xfId="0" applyFont="1" applyFill="1" applyBorder="1" applyAlignment="1" applyProtection="1">
      <alignment horizontal="center" vertical="center"/>
      <protection locked="0"/>
    </xf>
    <xf numFmtId="0" fontId="12" fillId="3" borderId="19" xfId="0" applyFont="1" applyFill="1" applyBorder="1" applyAlignment="1" applyProtection="1">
      <alignment horizontal="center" vertical="center" wrapText="1"/>
    </xf>
    <xf numFmtId="0" fontId="13" fillId="3" borderId="19" xfId="0" applyFont="1" applyFill="1" applyBorder="1" applyAlignment="1" applyProtection="1">
      <alignment horizontal="center" vertical="center" wrapText="1"/>
    </xf>
    <xf numFmtId="0" fontId="7" fillId="3" borderId="19" xfId="0" applyFont="1" applyFill="1" applyBorder="1" applyAlignment="1" applyProtection="1">
      <alignment horizontal="center" vertical="center" wrapText="1"/>
      <protection locked="0"/>
    </xf>
    <xf numFmtId="0" fontId="14" fillId="3" borderId="19" xfId="0" applyFont="1" applyFill="1" applyBorder="1" applyAlignment="1" applyProtection="1">
      <alignment horizontal="center" vertical="center" wrapText="1"/>
      <protection locked="0"/>
    </xf>
    <xf numFmtId="0" fontId="14" fillId="3" borderId="18" xfId="0" applyFont="1" applyFill="1" applyBorder="1" applyAlignment="1" applyProtection="1">
      <alignment horizontal="center" vertical="center" wrapText="1"/>
      <protection locked="0"/>
    </xf>
    <xf numFmtId="0" fontId="14" fillId="3" borderId="20" xfId="0" applyFont="1" applyFill="1" applyBorder="1" applyAlignment="1" applyProtection="1">
      <alignment horizontal="center" vertical="center" wrapText="1"/>
      <protection locked="0"/>
    </xf>
    <xf numFmtId="0" fontId="14" fillId="3" borderId="21" xfId="0" applyFont="1" applyFill="1" applyBorder="1" applyAlignment="1" applyProtection="1">
      <alignment horizontal="center" vertical="center" wrapText="1"/>
      <protection locked="0"/>
    </xf>
    <xf numFmtId="0" fontId="13" fillId="3" borderId="21" xfId="0" applyFont="1" applyFill="1" applyBorder="1" applyAlignment="1" applyProtection="1">
      <alignment horizontal="center" vertical="center" wrapText="1"/>
    </xf>
    <xf numFmtId="0" fontId="13" fillId="3" borderId="18" xfId="0" applyFont="1" applyFill="1" applyBorder="1" applyAlignment="1" applyProtection="1">
      <alignment horizontal="center" vertical="center" wrapText="1"/>
    </xf>
    <xf numFmtId="0" fontId="13" fillId="3" borderId="20" xfId="0" applyFont="1" applyFill="1" applyBorder="1" applyAlignment="1" applyProtection="1">
      <alignment horizontal="center" vertical="center" wrapText="1"/>
    </xf>
    <xf numFmtId="0" fontId="7" fillId="3" borderId="21" xfId="0" applyFont="1" applyFill="1" applyBorder="1" applyAlignment="1" applyProtection="1">
      <alignment horizontal="center" vertical="center" wrapText="1"/>
      <protection locked="0"/>
    </xf>
    <xf numFmtId="0" fontId="7" fillId="3" borderId="18" xfId="0" applyFont="1" applyFill="1" applyBorder="1" applyAlignment="1" applyProtection="1">
      <alignment horizontal="center" vertical="center" wrapText="1"/>
      <protection locked="0"/>
    </xf>
    <xf numFmtId="0" fontId="7" fillId="3" borderId="20" xfId="0" applyFont="1" applyFill="1" applyBorder="1" applyAlignment="1" applyProtection="1">
      <alignment horizontal="center" vertical="center" wrapText="1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11" fillId="2" borderId="12" xfId="0" applyFont="1" applyFill="1" applyBorder="1" applyAlignment="1" applyProtection="1">
      <alignment horizontal="center" vertical="center"/>
      <protection locked="0"/>
    </xf>
    <xf numFmtId="0" fontId="12" fillId="3" borderId="20" xfId="0" applyFont="1" applyFill="1" applyBorder="1" applyAlignment="1" applyProtection="1">
      <alignment horizontal="center" vertical="center" wrapText="1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0" fontId="8" fillId="0" borderId="9" xfId="0" applyFont="1" applyBorder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left" vertical="center" wrapText="1"/>
      <protection locked="0"/>
    </xf>
    <xf numFmtId="0" fontId="8" fillId="0" borderId="15" xfId="0" applyFont="1" applyBorder="1" applyAlignment="1" applyProtection="1">
      <alignment horizontal="left" vertical="center" wrapText="1"/>
      <protection locked="0"/>
    </xf>
    <xf numFmtId="0" fontId="8" fillId="0" borderId="16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 applyProtection="1">
      <alignment horizontal="center" vertical="center"/>
      <protection locked="0"/>
    </xf>
    <xf numFmtId="14" fontId="7" fillId="3" borderId="7" xfId="0" applyNumberFormat="1" applyFont="1" applyFill="1" applyBorder="1" applyAlignment="1" applyProtection="1">
      <alignment horizontal="center" vertical="center"/>
      <protection locked="0"/>
    </xf>
    <xf numFmtId="14" fontId="7" fillId="3" borderId="5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31"/>
  <sheetViews>
    <sheetView tabSelected="1" view="pageBreakPreview" topLeftCell="B1" zoomScale="60" zoomScaleNormal="100" workbookViewId="0">
      <selection activeCell="N51" sqref="N51"/>
    </sheetView>
  </sheetViews>
  <sheetFormatPr baseColWidth="10" defaultColWidth="11.44140625" defaultRowHeight="14.4" x14ac:dyDescent="0.3"/>
  <cols>
    <col min="1" max="1" width="4.44140625" customWidth="1"/>
    <col min="2" max="2" width="50.44140625" customWidth="1"/>
    <col min="3" max="3" width="10.5546875" customWidth="1"/>
    <col min="4" max="4" width="13.6640625" customWidth="1"/>
    <col min="5" max="5" width="8.109375" bestFit="1" customWidth="1"/>
    <col min="6" max="6" width="18.44140625" customWidth="1"/>
    <col min="7" max="7" width="8.109375" customWidth="1"/>
    <col min="8" max="8" width="7.88671875" customWidth="1"/>
    <col min="9" max="9" width="8.109375" bestFit="1" customWidth="1"/>
    <col min="10" max="10" width="9.88671875" customWidth="1"/>
    <col min="11" max="11" width="8.109375" bestFit="1" customWidth="1"/>
    <col min="12" max="12" width="10.33203125" customWidth="1"/>
    <col min="13" max="13" width="8.109375" bestFit="1" customWidth="1"/>
    <col min="14" max="14" width="9.6640625" customWidth="1"/>
    <col min="15" max="15" width="7.6640625" customWidth="1"/>
    <col min="16" max="16" width="8.44140625" customWidth="1"/>
    <col min="17" max="17" width="10" customWidth="1"/>
    <col min="18" max="18" width="8.6640625" customWidth="1"/>
  </cols>
  <sheetData>
    <row r="1" spans="1:22" ht="23.4" x14ac:dyDescent="0.45">
      <c r="A1" s="99" t="s">
        <v>0</v>
      </c>
      <c r="B1" s="99"/>
      <c r="C1" s="100" t="s">
        <v>137</v>
      </c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"/>
    </row>
    <row r="2" spans="1:22" ht="8.4" customHeight="1" thickBot="1" x14ac:dyDescent="0.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1"/>
    </row>
    <row r="3" spans="1:22" ht="15.6" customHeight="1" thickBot="1" x14ac:dyDescent="0.5">
      <c r="A3" s="101" t="s">
        <v>1</v>
      </c>
      <c r="B3" s="102"/>
      <c r="C3" s="3"/>
      <c r="D3" s="3"/>
      <c r="E3" s="103" t="s">
        <v>2</v>
      </c>
      <c r="F3" s="104"/>
      <c r="G3" s="105"/>
      <c r="H3" s="106"/>
      <c r="I3" s="107"/>
      <c r="J3" s="108" t="s">
        <v>3</v>
      </c>
      <c r="K3" s="109"/>
      <c r="L3" s="106"/>
      <c r="M3" s="107"/>
      <c r="N3" s="2"/>
      <c r="O3" s="1"/>
    </row>
    <row r="4" spans="1:22" ht="5.4" customHeight="1" thickBot="1" x14ac:dyDescent="0.5">
      <c r="A4" s="94" t="s">
        <v>4</v>
      </c>
      <c r="B4" s="95"/>
      <c r="C4" s="4"/>
      <c r="D4" s="4"/>
      <c r="E4" s="5"/>
      <c r="F4" s="5"/>
      <c r="G4" s="6"/>
      <c r="H4" s="6"/>
      <c r="I4" s="6"/>
      <c r="J4" s="6"/>
      <c r="K4" s="6"/>
      <c r="L4" s="6"/>
      <c r="M4" s="6"/>
      <c r="N4" s="6"/>
      <c r="O4" s="1"/>
    </row>
    <row r="5" spans="1:22" ht="18" customHeight="1" thickBot="1" x14ac:dyDescent="0.35">
      <c r="A5" s="96"/>
      <c r="B5" s="95"/>
      <c r="C5" s="7"/>
      <c r="D5" s="8"/>
      <c r="E5" s="92" t="s">
        <v>5</v>
      </c>
      <c r="F5" s="90"/>
      <c r="G5" s="92" t="s">
        <v>6</v>
      </c>
      <c r="H5" s="93"/>
      <c r="I5" s="89" t="s">
        <v>7</v>
      </c>
      <c r="J5" s="90"/>
      <c r="K5" s="92" t="s">
        <v>8</v>
      </c>
      <c r="L5" s="93"/>
      <c r="M5" s="89" t="s">
        <v>9</v>
      </c>
      <c r="N5" s="93"/>
      <c r="O5" s="89" t="s">
        <v>10</v>
      </c>
      <c r="P5" s="90"/>
      <c r="Q5" s="71" t="s">
        <v>132</v>
      </c>
      <c r="R5" s="71"/>
      <c r="S5" s="71" t="s">
        <v>133</v>
      </c>
      <c r="T5" s="75"/>
      <c r="U5" s="65" t="s">
        <v>136</v>
      </c>
      <c r="V5" s="66"/>
    </row>
    <row r="6" spans="1:22" ht="29.4" customHeight="1" thickBot="1" x14ac:dyDescent="0.35">
      <c r="A6" s="97"/>
      <c r="B6" s="98"/>
      <c r="C6" s="7"/>
      <c r="D6" s="9" t="s">
        <v>11</v>
      </c>
      <c r="E6" s="62" t="s">
        <v>12</v>
      </c>
      <c r="F6" s="76"/>
      <c r="G6" s="62" t="s">
        <v>13</v>
      </c>
      <c r="H6" s="91"/>
      <c r="I6" s="64" t="s">
        <v>139</v>
      </c>
      <c r="J6" s="76"/>
      <c r="K6" s="62" t="s">
        <v>130</v>
      </c>
      <c r="L6" s="91"/>
      <c r="M6" s="64" t="s">
        <v>16</v>
      </c>
      <c r="N6" s="91"/>
      <c r="O6" s="64" t="s">
        <v>17</v>
      </c>
      <c r="P6" s="76"/>
      <c r="Q6" s="63" t="s">
        <v>15</v>
      </c>
      <c r="R6" s="63"/>
      <c r="S6" s="63" t="s">
        <v>14</v>
      </c>
      <c r="T6" s="76"/>
      <c r="U6" s="54"/>
      <c r="V6" s="54"/>
    </row>
    <row r="7" spans="1:22" ht="15.6" customHeight="1" x14ac:dyDescent="0.3">
      <c r="A7" s="6"/>
      <c r="B7" s="6"/>
      <c r="C7" s="7"/>
      <c r="D7" s="10" t="s">
        <v>18</v>
      </c>
      <c r="E7" s="84" t="s">
        <v>19</v>
      </c>
      <c r="F7" s="77"/>
      <c r="G7" s="84" t="s">
        <v>19</v>
      </c>
      <c r="H7" s="85"/>
      <c r="I7" s="83" t="s">
        <v>19</v>
      </c>
      <c r="J7" s="77"/>
      <c r="K7" s="84" t="s">
        <v>19</v>
      </c>
      <c r="L7" s="85"/>
      <c r="M7" s="83" t="s">
        <v>19</v>
      </c>
      <c r="N7" s="85"/>
      <c r="O7" s="83" t="s">
        <v>19</v>
      </c>
      <c r="P7" s="77"/>
      <c r="Q7" s="72" t="s">
        <v>19</v>
      </c>
      <c r="R7" s="72"/>
      <c r="S7" s="72" t="s">
        <v>19</v>
      </c>
      <c r="T7" s="77"/>
      <c r="U7" s="54"/>
      <c r="V7" s="54"/>
    </row>
    <row r="8" spans="1:22" ht="12.6" customHeight="1" x14ac:dyDescent="0.3">
      <c r="A8" s="6"/>
      <c r="B8" s="6"/>
      <c r="C8" s="7"/>
      <c r="D8" s="11" t="s">
        <v>20</v>
      </c>
      <c r="E8" s="87" t="s">
        <v>21</v>
      </c>
      <c r="F8" s="78"/>
      <c r="G8" s="87" t="s">
        <v>21</v>
      </c>
      <c r="H8" s="88"/>
      <c r="I8" s="86" t="s">
        <v>21</v>
      </c>
      <c r="J8" s="78"/>
      <c r="K8" s="87" t="s">
        <v>21</v>
      </c>
      <c r="L8" s="88"/>
      <c r="M8" s="86" t="s">
        <v>21</v>
      </c>
      <c r="N8" s="88"/>
      <c r="O8" s="86" t="s">
        <v>21</v>
      </c>
      <c r="P8" s="78"/>
      <c r="Q8" s="73" t="s">
        <v>21</v>
      </c>
      <c r="R8" s="73"/>
      <c r="S8" s="73" t="s">
        <v>21</v>
      </c>
      <c r="T8" s="78"/>
      <c r="U8" s="54"/>
      <c r="V8" s="54"/>
    </row>
    <row r="9" spans="1:22" ht="20.399999999999999" customHeight="1" thickBot="1" x14ac:dyDescent="0.35">
      <c r="A9" s="12"/>
      <c r="B9" s="5"/>
      <c r="C9" s="7"/>
      <c r="D9" s="13" t="s">
        <v>22</v>
      </c>
      <c r="E9" s="80" t="s">
        <v>23</v>
      </c>
      <c r="F9" s="79"/>
      <c r="G9" s="80" t="s">
        <v>23</v>
      </c>
      <c r="H9" s="81"/>
      <c r="I9" s="82" t="s">
        <v>23</v>
      </c>
      <c r="J9" s="79"/>
      <c r="K9" s="80" t="s">
        <v>23</v>
      </c>
      <c r="L9" s="81"/>
      <c r="M9" s="82" t="s">
        <v>23</v>
      </c>
      <c r="N9" s="81"/>
      <c r="O9" s="82" t="s">
        <v>23</v>
      </c>
      <c r="P9" s="79"/>
      <c r="Q9" s="74" t="s">
        <v>23</v>
      </c>
      <c r="R9" s="74"/>
      <c r="S9" s="74" t="s">
        <v>23</v>
      </c>
      <c r="T9" s="79"/>
      <c r="U9" s="54"/>
      <c r="V9" s="54"/>
    </row>
    <row r="10" spans="1:22" ht="18.75" customHeight="1" thickBot="1" x14ac:dyDescent="0.35">
      <c r="A10" s="14" t="s">
        <v>24</v>
      </c>
      <c r="B10" s="15" t="s">
        <v>25</v>
      </c>
      <c r="C10" s="16" t="s">
        <v>26</v>
      </c>
      <c r="D10" s="17" t="s">
        <v>27</v>
      </c>
      <c r="E10" s="18" t="s">
        <v>28</v>
      </c>
      <c r="F10" s="18" t="s">
        <v>29</v>
      </c>
      <c r="G10" s="18" t="s">
        <v>28</v>
      </c>
      <c r="H10" s="18" t="s">
        <v>29</v>
      </c>
      <c r="I10" s="18" t="s">
        <v>28</v>
      </c>
      <c r="J10" s="19" t="s">
        <v>29</v>
      </c>
      <c r="K10" s="20" t="s">
        <v>28</v>
      </c>
      <c r="L10" s="21" t="s">
        <v>29</v>
      </c>
      <c r="M10" s="22" t="s">
        <v>28</v>
      </c>
      <c r="N10" s="21" t="s">
        <v>29</v>
      </c>
      <c r="O10" s="22" t="s">
        <v>28</v>
      </c>
      <c r="P10" s="19" t="s">
        <v>29</v>
      </c>
      <c r="Q10" s="18" t="s">
        <v>28</v>
      </c>
      <c r="R10" s="18" t="s">
        <v>29</v>
      </c>
      <c r="S10" s="18" t="s">
        <v>28</v>
      </c>
      <c r="T10" s="52" t="s">
        <v>29</v>
      </c>
      <c r="U10" s="54"/>
      <c r="V10" s="54"/>
    </row>
    <row r="11" spans="1:22" s="30" customFormat="1" ht="14.4" customHeight="1" x14ac:dyDescent="0.5">
      <c r="A11" s="23">
        <v>1</v>
      </c>
      <c r="B11" s="24" t="s">
        <v>30</v>
      </c>
      <c r="C11" s="25" t="s">
        <v>31</v>
      </c>
      <c r="D11" s="26">
        <v>1</v>
      </c>
      <c r="E11" s="58">
        <v>28.5</v>
      </c>
      <c r="F11" s="45"/>
      <c r="G11" s="49">
        <v>30</v>
      </c>
      <c r="H11" s="45"/>
      <c r="I11" s="46"/>
      <c r="J11" s="28"/>
      <c r="K11" s="47"/>
      <c r="L11" s="28"/>
      <c r="M11" s="47"/>
      <c r="N11" s="28"/>
      <c r="O11" s="47"/>
      <c r="P11" s="29"/>
      <c r="Q11" s="50"/>
      <c r="R11" s="53"/>
      <c r="S11" s="56"/>
      <c r="T11" s="53"/>
      <c r="U11" s="62"/>
      <c r="V11" s="63"/>
    </row>
    <row r="12" spans="1:22" s="30" customFormat="1" ht="14.4" customHeight="1" x14ac:dyDescent="0.5">
      <c r="A12" s="31">
        <f>A11+1</f>
        <v>2</v>
      </c>
      <c r="B12" s="32" t="s">
        <v>32</v>
      </c>
      <c r="C12" s="33" t="s">
        <v>33</v>
      </c>
      <c r="D12" s="34">
        <v>1</v>
      </c>
      <c r="E12" s="59">
        <v>6</v>
      </c>
      <c r="F12" s="35"/>
      <c r="G12" s="59">
        <v>6</v>
      </c>
      <c r="H12" s="35"/>
      <c r="I12" s="48"/>
      <c r="J12" s="35"/>
      <c r="K12" s="48"/>
      <c r="L12" s="35"/>
      <c r="M12" s="48"/>
      <c r="N12" s="35"/>
      <c r="O12" s="48"/>
      <c r="P12" s="36"/>
      <c r="Q12" s="48"/>
      <c r="R12" s="36"/>
      <c r="S12" s="57"/>
      <c r="T12" s="36"/>
      <c r="U12" s="62"/>
      <c r="V12" s="63"/>
    </row>
    <row r="13" spans="1:22" s="30" customFormat="1" ht="14.4" customHeight="1" x14ac:dyDescent="0.5">
      <c r="A13" s="31">
        <f t="shared" ref="A13:A51" si="0">A12+1</f>
        <v>3</v>
      </c>
      <c r="B13" s="37" t="s">
        <v>34</v>
      </c>
      <c r="C13" s="38" t="s">
        <v>35</v>
      </c>
      <c r="D13" s="34">
        <v>1</v>
      </c>
      <c r="E13" s="48">
        <v>2.75</v>
      </c>
      <c r="F13" s="35"/>
      <c r="G13" s="59">
        <v>2.5</v>
      </c>
      <c r="H13" s="35"/>
      <c r="I13" s="48"/>
      <c r="J13" s="35"/>
      <c r="K13" s="48"/>
      <c r="L13" s="35"/>
      <c r="M13" s="48"/>
      <c r="N13" s="35"/>
      <c r="O13" s="48"/>
      <c r="P13" s="36"/>
      <c r="Q13" s="48"/>
      <c r="R13" s="36"/>
      <c r="S13" s="57"/>
      <c r="T13" s="36"/>
      <c r="U13" s="62"/>
      <c r="V13" s="63"/>
    </row>
    <row r="14" spans="1:22" s="30" customFormat="1" ht="14.4" customHeight="1" x14ac:dyDescent="0.5">
      <c r="A14" s="31">
        <f t="shared" si="0"/>
        <v>4</v>
      </c>
      <c r="B14" s="32" t="s">
        <v>36</v>
      </c>
      <c r="C14" s="33" t="s">
        <v>37</v>
      </c>
      <c r="D14" s="34">
        <v>1</v>
      </c>
      <c r="E14" s="48">
        <v>6</v>
      </c>
      <c r="F14" s="35"/>
      <c r="G14" s="59">
        <v>6</v>
      </c>
      <c r="H14" s="35"/>
      <c r="I14" s="48"/>
      <c r="J14" s="35"/>
      <c r="K14" s="48"/>
      <c r="L14" s="35"/>
      <c r="M14" s="48"/>
      <c r="N14" s="35"/>
      <c r="O14" s="48"/>
      <c r="P14" s="36"/>
      <c r="Q14" s="48"/>
      <c r="R14" s="36"/>
      <c r="S14" s="57"/>
      <c r="T14" s="36"/>
      <c r="U14" s="62"/>
      <c r="V14" s="63"/>
    </row>
    <row r="15" spans="1:22" s="30" customFormat="1" ht="14.4" customHeight="1" x14ac:dyDescent="0.5">
      <c r="A15" s="31">
        <f t="shared" si="0"/>
        <v>5</v>
      </c>
      <c r="B15" s="32" t="s">
        <v>38</v>
      </c>
      <c r="C15" s="33" t="s">
        <v>39</v>
      </c>
      <c r="D15" s="34">
        <v>1</v>
      </c>
      <c r="E15" s="48">
        <v>2.5</v>
      </c>
      <c r="F15" s="35"/>
      <c r="G15" s="59">
        <v>2.5</v>
      </c>
      <c r="H15" s="35"/>
      <c r="I15" s="48"/>
      <c r="J15" s="35"/>
      <c r="K15" s="48"/>
      <c r="L15" s="35"/>
      <c r="M15" s="48"/>
      <c r="N15" s="35"/>
      <c r="O15" s="48"/>
      <c r="P15" s="36"/>
      <c r="Q15" s="48"/>
      <c r="R15" s="36"/>
      <c r="S15" s="57"/>
      <c r="T15" s="36"/>
      <c r="U15" s="62"/>
      <c r="V15" s="63"/>
    </row>
    <row r="16" spans="1:22" s="30" customFormat="1" ht="14.4" customHeight="1" x14ac:dyDescent="0.5">
      <c r="A16" s="31">
        <f t="shared" si="0"/>
        <v>6</v>
      </c>
      <c r="B16" s="37" t="s">
        <v>40</v>
      </c>
      <c r="C16" s="38" t="s">
        <v>41</v>
      </c>
      <c r="D16" s="34">
        <v>1</v>
      </c>
      <c r="E16" s="59">
        <v>20</v>
      </c>
      <c r="F16" s="35"/>
      <c r="G16" s="48">
        <v>22</v>
      </c>
      <c r="H16" s="35"/>
      <c r="I16" s="48"/>
      <c r="J16" s="35"/>
      <c r="K16" s="48"/>
      <c r="L16" s="35"/>
      <c r="M16" s="48"/>
      <c r="N16" s="35"/>
      <c r="O16" s="48"/>
      <c r="P16" s="36"/>
      <c r="Q16" s="48"/>
      <c r="R16" s="36"/>
      <c r="S16" s="57"/>
      <c r="T16" s="36"/>
      <c r="U16" s="62"/>
      <c r="V16" s="63"/>
    </row>
    <row r="17" spans="1:22" s="30" customFormat="1" ht="14.4" customHeight="1" x14ac:dyDescent="0.5">
      <c r="A17" s="31">
        <f t="shared" si="0"/>
        <v>7</v>
      </c>
      <c r="B17" s="37" t="s">
        <v>42</v>
      </c>
      <c r="C17" s="38" t="s">
        <v>43</v>
      </c>
      <c r="D17" s="34">
        <v>1</v>
      </c>
      <c r="E17" s="59">
        <v>53</v>
      </c>
      <c r="F17" s="35"/>
      <c r="G17" s="48">
        <v>53</v>
      </c>
      <c r="H17" s="35"/>
      <c r="I17" s="48"/>
      <c r="J17" s="35"/>
      <c r="K17" s="48"/>
      <c r="L17" s="35"/>
      <c r="M17" s="48"/>
      <c r="N17" s="35"/>
      <c r="O17" s="48"/>
      <c r="P17" s="36"/>
      <c r="Q17" s="48"/>
      <c r="R17" s="36"/>
      <c r="S17" s="57"/>
      <c r="T17" s="36"/>
      <c r="U17" s="62"/>
      <c r="V17" s="63"/>
    </row>
    <row r="18" spans="1:22" s="30" customFormat="1" ht="14.4" customHeight="1" x14ac:dyDescent="0.5">
      <c r="A18" s="31">
        <f t="shared" si="0"/>
        <v>8</v>
      </c>
      <c r="B18" s="37" t="s">
        <v>44</v>
      </c>
      <c r="C18" s="38" t="s">
        <v>45</v>
      </c>
      <c r="D18" s="34">
        <v>1</v>
      </c>
      <c r="E18" s="59">
        <v>22</v>
      </c>
      <c r="F18" s="35"/>
      <c r="G18" s="48">
        <v>25</v>
      </c>
      <c r="H18" s="35"/>
      <c r="I18" s="48"/>
      <c r="J18" s="35"/>
      <c r="K18" s="48"/>
      <c r="L18" s="35"/>
      <c r="M18" s="48"/>
      <c r="N18" s="35"/>
      <c r="O18" s="48"/>
      <c r="P18" s="36"/>
      <c r="Q18" s="48"/>
      <c r="R18" s="36"/>
      <c r="S18" s="57"/>
      <c r="T18" s="36"/>
      <c r="U18" s="62"/>
      <c r="V18" s="63"/>
    </row>
    <row r="19" spans="1:22" s="30" customFormat="1" ht="14.4" customHeight="1" x14ac:dyDescent="0.5">
      <c r="A19" s="31">
        <f t="shared" si="0"/>
        <v>9</v>
      </c>
      <c r="B19" s="37" t="s">
        <v>46</v>
      </c>
      <c r="C19" s="38" t="s">
        <v>47</v>
      </c>
      <c r="D19" s="34">
        <v>1</v>
      </c>
      <c r="E19" s="59">
        <v>18</v>
      </c>
      <c r="F19" s="35"/>
      <c r="G19" s="48">
        <v>23</v>
      </c>
      <c r="H19" s="35"/>
      <c r="I19" s="48"/>
      <c r="J19" s="35"/>
      <c r="K19" s="48"/>
      <c r="L19" s="35"/>
      <c r="M19" s="48"/>
      <c r="N19" s="35"/>
      <c r="O19" s="48"/>
      <c r="P19" s="36"/>
      <c r="Q19" s="48"/>
      <c r="R19" s="36"/>
      <c r="S19" s="57"/>
      <c r="T19" s="36"/>
      <c r="U19" s="62"/>
      <c r="V19" s="63"/>
    </row>
    <row r="20" spans="1:22" s="30" customFormat="1" ht="14.4" customHeight="1" x14ac:dyDescent="0.5">
      <c r="A20" s="31">
        <f>A19+1</f>
        <v>10</v>
      </c>
      <c r="B20" s="37" t="s">
        <v>48</v>
      </c>
      <c r="C20" s="38" t="s">
        <v>49</v>
      </c>
      <c r="D20" s="34">
        <v>1</v>
      </c>
      <c r="E20" s="59">
        <v>1.6</v>
      </c>
      <c r="F20" s="35"/>
      <c r="G20" s="48">
        <v>2.5</v>
      </c>
      <c r="H20" s="35"/>
      <c r="I20" s="48"/>
      <c r="J20" s="35"/>
      <c r="K20" s="48"/>
      <c r="L20" s="35"/>
      <c r="M20" s="48"/>
      <c r="N20" s="35"/>
      <c r="O20" s="48"/>
      <c r="P20" s="36"/>
      <c r="Q20" s="48"/>
      <c r="R20" s="36"/>
      <c r="S20" s="57"/>
      <c r="T20" s="36"/>
      <c r="U20" s="62"/>
      <c r="V20" s="63"/>
    </row>
    <row r="21" spans="1:22" s="30" customFormat="1" ht="14.4" customHeight="1" x14ac:dyDescent="0.5">
      <c r="A21" s="31">
        <f t="shared" si="0"/>
        <v>11</v>
      </c>
      <c r="B21" s="32" t="s">
        <v>50</v>
      </c>
      <c r="C21" s="33" t="s">
        <v>51</v>
      </c>
      <c r="D21" s="34">
        <v>1</v>
      </c>
      <c r="E21" s="59">
        <v>7.5</v>
      </c>
      <c r="F21" s="35"/>
      <c r="G21" s="48">
        <v>9</v>
      </c>
      <c r="H21" s="35"/>
      <c r="I21" s="48"/>
      <c r="J21" s="35"/>
      <c r="K21" s="48"/>
      <c r="L21" s="35"/>
      <c r="M21" s="48"/>
      <c r="N21" s="35"/>
      <c r="O21" s="48"/>
      <c r="P21" s="36"/>
      <c r="Q21" s="48"/>
      <c r="R21" s="36"/>
      <c r="S21" s="57"/>
      <c r="T21" s="36"/>
      <c r="U21" s="62"/>
      <c r="V21" s="63"/>
    </row>
    <row r="22" spans="1:22" s="30" customFormat="1" ht="14.4" customHeight="1" x14ac:dyDescent="0.5">
      <c r="A22" s="31">
        <f t="shared" si="0"/>
        <v>12</v>
      </c>
      <c r="B22" s="39" t="s">
        <v>52</v>
      </c>
      <c r="C22" s="40" t="s">
        <v>53</v>
      </c>
      <c r="D22" s="34">
        <v>1</v>
      </c>
      <c r="E22" s="59">
        <v>8.5</v>
      </c>
      <c r="F22" s="35"/>
      <c r="G22" s="48">
        <v>9</v>
      </c>
      <c r="H22" s="35"/>
      <c r="I22" s="48"/>
      <c r="J22" s="35"/>
      <c r="K22" s="48"/>
      <c r="L22" s="35"/>
      <c r="M22" s="48"/>
      <c r="N22" s="35"/>
      <c r="O22" s="48"/>
      <c r="P22" s="36"/>
      <c r="Q22" s="48"/>
      <c r="R22" s="36"/>
      <c r="S22" s="57"/>
      <c r="T22" s="36"/>
      <c r="U22" s="62"/>
      <c r="V22" s="63"/>
    </row>
    <row r="23" spans="1:22" s="30" customFormat="1" ht="14.4" customHeight="1" x14ac:dyDescent="0.5">
      <c r="A23" s="31">
        <f t="shared" si="0"/>
        <v>13</v>
      </c>
      <c r="B23" s="37" t="s">
        <v>54</v>
      </c>
      <c r="C23" s="40" t="s">
        <v>55</v>
      </c>
      <c r="D23" s="34">
        <v>1</v>
      </c>
      <c r="E23" s="59">
        <v>1.5</v>
      </c>
      <c r="F23" s="35"/>
      <c r="G23" s="48">
        <v>2</v>
      </c>
      <c r="H23" s="35"/>
      <c r="I23" s="48"/>
      <c r="J23" s="35"/>
      <c r="K23" s="48"/>
      <c r="L23" s="35"/>
      <c r="M23" s="48"/>
      <c r="N23" s="35"/>
      <c r="O23" s="48"/>
      <c r="P23" s="36"/>
      <c r="Q23" s="48"/>
      <c r="R23" s="36"/>
      <c r="S23" s="57"/>
      <c r="T23" s="36"/>
      <c r="U23" s="62"/>
      <c r="V23" s="63"/>
    </row>
    <row r="24" spans="1:22" s="30" customFormat="1" ht="14.4" customHeight="1" x14ac:dyDescent="0.5">
      <c r="A24" s="31">
        <f t="shared" si="0"/>
        <v>14</v>
      </c>
      <c r="B24" s="37" t="s">
        <v>56</v>
      </c>
      <c r="C24" s="38" t="s">
        <v>57</v>
      </c>
      <c r="D24" s="34">
        <v>1</v>
      </c>
      <c r="E24" s="59">
        <v>1.2</v>
      </c>
      <c r="F24" s="35"/>
      <c r="G24" s="48">
        <v>2</v>
      </c>
      <c r="H24" s="35"/>
      <c r="I24" s="48"/>
      <c r="J24" s="35"/>
      <c r="K24" s="48"/>
      <c r="L24" s="35"/>
      <c r="M24" s="48"/>
      <c r="N24" s="35"/>
      <c r="O24" s="48"/>
      <c r="P24" s="36"/>
      <c r="Q24" s="48"/>
      <c r="R24" s="36"/>
      <c r="S24" s="57"/>
      <c r="T24" s="36"/>
      <c r="U24" s="62"/>
      <c r="V24" s="63"/>
    </row>
    <row r="25" spans="1:22" s="30" customFormat="1" ht="14.4" customHeight="1" x14ac:dyDescent="0.5">
      <c r="A25" s="31">
        <f t="shared" si="0"/>
        <v>15</v>
      </c>
      <c r="B25" s="39" t="s">
        <v>58</v>
      </c>
      <c r="C25" s="40" t="s">
        <v>59</v>
      </c>
      <c r="D25" s="34">
        <v>1</v>
      </c>
      <c r="E25" s="59">
        <v>2.75</v>
      </c>
      <c r="F25" s="35"/>
      <c r="G25" s="48">
        <v>3</v>
      </c>
      <c r="H25" s="35"/>
      <c r="I25" s="48"/>
      <c r="J25" s="35"/>
      <c r="K25" s="48"/>
      <c r="L25" s="35"/>
      <c r="M25" s="48"/>
      <c r="N25" s="35"/>
      <c r="O25" s="48"/>
      <c r="P25" s="36"/>
      <c r="Q25" s="48"/>
      <c r="R25" s="36"/>
      <c r="S25" s="57"/>
      <c r="T25" s="36"/>
      <c r="U25" s="62"/>
      <c r="V25" s="63"/>
    </row>
    <row r="26" spans="1:22" s="30" customFormat="1" ht="14.4" customHeight="1" x14ac:dyDescent="0.5">
      <c r="A26" s="31">
        <f t="shared" si="0"/>
        <v>16</v>
      </c>
      <c r="B26" s="37" t="s">
        <v>128</v>
      </c>
      <c r="C26" s="38" t="s">
        <v>49</v>
      </c>
      <c r="D26" s="34">
        <v>1</v>
      </c>
      <c r="E26" s="48">
        <v>0.25</v>
      </c>
      <c r="F26" s="35"/>
      <c r="G26" s="59">
        <v>1</v>
      </c>
      <c r="H26" s="35"/>
      <c r="I26" s="48"/>
      <c r="J26" s="35"/>
      <c r="K26" s="48"/>
      <c r="L26" s="35"/>
      <c r="M26" s="48"/>
      <c r="N26" s="35"/>
      <c r="O26" s="48"/>
      <c r="P26" s="36"/>
      <c r="Q26" s="48"/>
      <c r="R26" s="36"/>
      <c r="S26" s="57"/>
      <c r="T26" s="36"/>
      <c r="U26" s="62"/>
      <c r="V26" s="63"/>
    </row>
    <row r="27" spans="1:22" s="30" customFormat="1" ht="14.4" customHeight="1" x14ac:dyDescent="0.5">
      <c r="A27" s="31">
        <f t="shared" si="0"/>
        <v>17</v>
      </c>
      <c r="B27" s="39" t="s">
        <v>60</v>
      </c>
      <c r="C27" s="40" t="s">
        <v>61</v>
      </c>
      <c r="D27" s="34">
        <v>1</v>
      </c>
      <c r="E27" s="48">
        <v>2.5</v>
      </c>
      <c r="F27" s="35"/>
      <c r="G27" s="59">
        <v>2.5</v>
      </c>
      <c r="H27" s="35"/>
      <c r="I27" s="48"/>
      <c r="J27" s="35"/>
      <c r="K27" s="48"/>
      <c r="L27" s="35"/>
      <c r="M27" s="48"/>
      <c r="N27" s="35"/>
      <c r="O27" s="48"/>
      <c r="P27" s="36"/>
      <c r="Q27" s="48"/>
      <c r="R27" s="36"/>
      <c r="S27" s="57"/>
      <c r="T27" s="36"/>
      <c r="U27" s="62"/>
      <c r="V27" s="63"/>
    </row>
    <row r="28" spans="1:22" s="30" customFormat="1" ht="14.4" customHeight="1" x14ac:dyDescent="0.5">
      <c r="A28" s="31">
        <f t="shared" si="0"/>
        <v>18</v>
      </c>
      <c r="B28" s="39" t="s">
        <v>62</v>
      </c>
      <c r="C28" s="40" t="s">
        <v>63</v>
      </c>
      <c r="D28" s="34">
        <v>1</v>
      </c>
      <c r="E28" s="59">
        <v>35</v>
      </c>
      <c r="F28" s="35"/>
      <c r="G28" s="48">
        <v>40</v>
      </c>
      <c r="H28" s="35"/>
      <c r="I28" s="48"/>
      <c r="J28" s="35"/>
      <c r="K28" s="48"/>
      <c r="L28" s="35"/>
      <c r="M28" s="48"/>
      <c r="N28" s="35"/>
      <c r="O28" s="48"/>
      <c r="P28" s="36"/>
      <c r="Q28" s="48"/>
      <c r="R28" s="36"/>
      <c r="S28" s="57"/>
      <c r="T28" s="36"/>
      <c r="U28" s="67"/>
      <c r="V28" s="68"/>
    </row>
    <row r="29" spans="1:22" s="30" customFormat="1" ht="14.4" customHeight="1" x14ac:dyDescent="0.5">
      <c r="A29" s="31">
        <f t="shared" si="0"/>
        <v>19</v>
      </c>
      <c r="B29" s="39" t="s">
        <v>64</v>
      </c>
      <c r="C29" s="40" t="s">
        <v>65</v>
      </c>
      <c r="D29" s="34">
        <v>1</v>
      </c>
      <c r="E29" s="59">
        <v>6</v>
      </c>
      <c r="F29" s="35"/>
      <c r="G29" s="48">
        <v>14</v>
      </c>
      <c r="H29" s="35"/>
      <c r="I29" s="48"/>
      <c r="J29" s="35"/>
      <c r="K29" s="48"/>
      <c r="L29" s="35"/>
      <c r="M29" s="48"/>
      <c r="N29" s="35"/>
      <c r="O29" s="48"/>
      <c r="P29" s="36"/>
      <c r="Q29" s="48"/>
      <c r="R29" s="36"/>
      <c r="S29" s="57"/>
      <c r="T29" s="36"/>
      <c r="U29" s="67"/>
      <c r="V29" s="68"/>
    </row>
    <row r="30" spans="1:22" s="30" customFormat="1" ht="14.4" customHeight="1" x14ac:dyDescent="0.5">
      <c r="A30" s="31">
        <f t="shared" si="0"/>
        <v>20</v>
      </c>
      <c r="B30" s="37" t="s">
        <v>66</v>
      </c>
      <c r="C30" s="38" t="s">
        <v>67</v>
      </c>
      <c r="D30" s="34">
        <v>1</v>
      </c>
      <c r="E30" s="59">
        <v>35</v>
      </c>
      <c r="F30" s="35"/>
      <c r="G30" s="48">
        <v>40</v>
      </c>
      <c r="H30" s="35"/>
      <c r="I30" s="48"/>
      <c r="J30" s="35"/>
      <c r="K30" s="48"/>
      <c r="L30" s="35"/>
      <c r="M30" s="48"/>
      <c r="N30" s="35"/>
      <c r="O30" s="48"/>
      <c r="P30" s="36"/>
      <c r="Q30" s="48"/>
      <c r="R30" s="36"/>
      <c r="S30" s="57"/>
      <c r="T30" s="36"/>
      <c r="U30" s="69"/>
      <c r="V30" s="70"/>
    </row>
    <row r="31" spans="1:22" s="30" customFormat="1" ht="14.4" customHeight="1" x14ac:dyDescent="0.5">
      <c r="A31" s="31">
        <f t="shared" si="0"/>
        <v>21</v>
      </c>
      <c r="B31" s="39" t="s">
        <v>68</v>
      </c>
      <c r="C31" s="40" t="s">
        <v>69</v>
      </c>
      <c r="D31" s="34">
        <v>1</v>
      </c>
      <c r="E31" s="59">
        <v>3.75</v>
      </c>
      <c r="F31" s="35"/>
      <c r="G31" s="48">
        <v>4</v>
      </c>
      <c r="H31" s="35"/>
      <c r="I31" s="48"/>
      <c r="J31" s="35"/>
      <c r="K31" s="48"/>
      <c r="L31" s="35"/>
      <c r="M31" s="48"/>
      <c r="N31" s="35"/>
      <c r="O31" s="48"/>
      <c r="P31" s="36"/>
      <c r="Q31" s="48"/>
      <c r="R31" s="36"/>
      <c r="S31" s="57"/>
      <c r="T31" s="36"/>
      <c r="U31" s="62"/>
      <c r="V31" s="63"/>
    </row>
    <row r="32" spans="1:22" s="30" customFormat="1" ht="15.75" customHeight="1" x14ac:dyDescent="0.5">
      <c r="A32" s="31">
        <f t="shared" si="0"/>
        <v>22</v>
      </c>
      <c r="B32" s="37" t="s">
        <v>70</v>
      </c>
      <c r="C32" s="38" t="s">
        <v>71</v>
      </c>
      <c r="D32" s="34">
        <v>1</v>
      </c>
      <c r="E32" s="59">
        <v>2</v>
      </c>
      <c r="F32" s="35"/>
      <c r="G32" s="48">
        <v>2.5</v>
      </c>
      <c r="H32" s="35"/>
      <c r="I32" s="48"/>
      <c r="J32" s="35"/>
      <c r="K32" s="48"/>
      <c r="L32" s="35"/>
      <c r="M32" s="48"/>
      <c r="N32" s="35"/>
      <c r="O32" s="48"/>
      <c r="P32" s="36"/>
      <c r="Q32" s="48"/>
      <c r="R32" s="36"/>
      <c r="S32" s="57"/>
      <c r="T32" s="36"/>
      <c r="U32" s="62"/>
      <c r="V32" s="63"/>
    </row>
    <row r="33" spans="1:22" s="30" customFormat="1" ht="14.25" customHeight="1" x14ac:dyDescent="0.5">
      <c r="A33" s="31">
        <f t="shared" si="0"/>
        <v>23</v>
      </c>
      <c r="B33" s="37" t="s">
        <v>138</v>
      </c>
      <c r="C33" s="38" t="s">
        <v>41</v>
      </c>
      <c r="D33" s="34">
        <v>1</v>
      </c>
      <c r="E33" s="48">
        <v>19</v>
      </c>
      <c r="F33" s="35"/>
      <c r="G33" s="48">
        <v>25</v>
      </c>
      <c r="H33" s="35"/>
      <c r="I33" s="48">
        <v>16.5</v>
      </c>
      <c r="J33" s="35"/>
      <c r="K33" s="48"/>
      <c r="L33" s="35"/>
      <c r="M33" s="61">
        <v>17</v>
      </c>
      <c r="N33" s="35"/>
      <c r="O33" s="48"/>
      <c r="P33" s="36"/>
      <c r="Q33" s="48">
        <v>17</v>
      </c>
      <c r="R33" s="36"/>
      <c r="S33" s="57"/>
      <c r="T33" s="27"/>
      <c r="U33" s="64"/>
      <c r="V33" s="63"/>
    </row>
    <row r="34" spans="1:22" s="30" customFormat="1" ht="14.4" customHeight="1" x14ac:dyDescent="0.5">
      <c r="A34" s="31">
        <f t="shared" si="0"/>
        <v>24</v>
      </c>
      <c r="B34" s="39" t="s">
        <v>73</v>
      </c>
      <c r="C34" s="40" t="s">
        <v>74</v>
      </c>
      <c r="D34" s="34">
        <v>1</v>
      </c>
      <c r="E34" s="59">
        <v>4.25</v>
      </c>
      <c r="F34" s="35"/>
      <c r="G34" s="48">
        <v>5</v>
      </c>
      <c r="H34" s="35"/>
      <c r="I34" s="48"/>
      <c r="J34" s="35"/>
      <c r="K34" s="48"/>
      <c r="L34" s="35"/>
      <c r="M34" s="48"/>
      <c r="N34" s="35"/>
      <c r="O34" s="48"/>
      <c r="P34" s="36"/>
      <c r="Q34" s="48"/>
      <c r="R34" s="36"/>
      <c r="S34" s="57"/>
      <c r="T34" s="36"/>
      <c r="U34" s="62"/>
      <c r="V34" s="63"/>
    </row>
    <row r="35" spans="1:22" s="30" customFormat="1" ht="14.4" customHeight="1" x14ac:dyDescent="0.5">
      <c r="A35" s="31">
        <f t="shared" si="0"/>
        <v>25</v>
      </c>
      <c r="B35" s="39" t="s">
        <v>75</v>
      </c>
      <c r="C35" s="40" t="s">
        <v>61</v>
      </c>
      <c r="D35" s="34">
        <v>1</v>
      </c>
      <c r="E35" s="48">
        <v>3</v>
      </c>
      <c r="F35" s="35"/>
      <c r="G35" s="59">
        <v>3</v>
      </c>
      <c r="H35" s="35"/>
      <c r="I35" s="48"/>
      <c r="J35" s="35"/>
      <c r="K35" s="48"/>
      <c r="L35" s="35"/>
      <c r="M35" s="48"/>
      <c r="N35" s="35"/>
      <c r="O35" s="48"/>
      <c r="P35" s="36"/>
      <c r="Q35" s="48"/>
      <c r="R35" s="36"/>
      <c r="S35" s="57"/>
      <c r="T35" s="36"/>
      <c r="U35" s="62"/>
      <c r="V35" s="63"/>
    </row>
    <row r="36" spans="1:22" s="30" customFormat="1" ht="14.4" customHeight="1" x14ac:dyDescent="0.5">
      <c r="A36" s="31">
        <f t="shared" si="0"/>
        <v>26</v>
      </c>
      <c r="B36" s="39" t="s">
        <v>135</v>
      </c>
      <c r="C36" s="40" t="s">
        <v>74</v>
      </c>
      <c r="D36" s="34">
        <v>1</v>
      </c>
      <c r="E36" s="59">
        <v>10</v>
      </c>
      <c r="F36" s="35"/>
      <c r="G36" s="48">
        <v>15</v>
      </c>
      <c r="H36" s="35"/>
      <c r="I36" s="48"/>
      <c r="J36" s="35"/>
      <c r="K36" s="48"/>
      <c r="L36" s="35"/>
      <c r="M36" s="48"/>
      <c r="N36" s="35"/>
      <c r="O36" s="48"/>
      <c r="P36" s="36"/>
      <c r="Q36" s="48"/>
      <c r="R36" s="36"/>
      <c r="S36" s="57"/>
      <c r="T36" s="36"/>
      <c r="U36" s="62"/>
      <c r="V36" s="63"/>
    </row>
    <row r="37" spans="1:22" s="30" customFormat="1" ht="14.4" customHeight="1" x14ac:dyDescent="0.5">
      <c r="A37" s="31">
        <f t="shared" si="0"/>
        <v>27</v>
      </c>
      <c r="B37" s="39" t="s">
        <v>76</v>
      </c>
      <c r="C37" s="40" t="s">
        <v>55</v>
      </c>
      <c r="D37" s="34">
        <v>1</v>
      </c>
      <c r="E37" s="59">
        <v>2.75</v>
      </c>
      <c r="F37" s="35"/>
      <c r="G37" s="48">
        <v>3</v>
      </c>
      <c r="H37" s="35"/>
      <c r="I37" s="48"/>
      <c r="J37" s="35"/>
      <c r="K37" s="48"/>
      <c r="L37" s="35"/>
      <c r="M37" s="48"/>
      <c r="N37" s="35"/>
      <c r="O37" s="48"/>
      <c r="P37" s="36"/>
      <c r="Q37" s="48"/>
      <c r="R37" s="36"/>
      <c r="S37" s="57"/>
      <c r="T37" s="36"/>
      <c r="U37" s="62"/>
      <c r="V37" s="63"/>
    </row>
    <row r="38" spans="1:22" s="30" customFormat="1" ht="14.4" customHeight="1" x14ac:dyDescent="0.5">
      <c r="A38" s="31">
        <f t="shared" si="0"/>
        <v>28</v>
      </c>
      <c r="B38" s="39" t="s">
        <v>77</v>
      </c>
      <c r="C38" s="40" t="s">
        <v>78</v>
      </c>
      <c r="D38" s="34">
        <v>1</v>
      </c>
      <c r="E38" s="59">
        <v>11.5</v>
      </c>
      <c r="F38" s="35"/>
      <c r="G38" s="48">
        <v>15</v>
      </c>
      <c r="H38" s="35"/>
      <c r="I38" s="48"/>
      <c r="J38" s="35"/>
      <c r="K38" s="48"/>
      <c r="L38" s="35"/>
      <c r="M38" s="48"/>
      <c r="N38" s="35"/>
      <c r="O38" s="48"/>
      <c r="P38" s="36"/>
      <c r="Q38" s="48"/>
      <c r="R38" s="36"/>
      <c r="S38" s="57"/>
      <c r="T38" s="36"/>
      <c r="U38" s="62"/>
      <c r="V38" s="63"/>
    </row>
    <row r="39" spans="1:22" s="30" customFormat="1" ht="14.4" customHeight="1" x14ac:dyDescent="0.5">
      <c r="A39" s="31">
        <f t="shared" si="0"/>
        <v>29</v>
      </c>
      <c r="B39" s="39" t="s">
        <v>79</v>
      </c>
      <c r="C39" s="40" t="s">
        <v>69</v>
      </c>
      <c r="D39" s="34">
        <v>1</v>
      </c>
      <c r="E39" s="48">
        <v>8</v>
      </c>
      <c r="F39" s="35"/>
      <c r="G39" s="59">
        <v>8</v>
      </c>
      <c r="H39" s="35"/>
      <c r="I39" s="48"/>
      <c r="J39" s="35"/>
      <c r="K39" s="48"/>
      <c r="L39" s="35"/>
      <c r="M39" s="48"/>
      <c r="N39" s="35"/>
      <c r="O39" s="48"/>
      <c r="P39" s="36"/>
      <c r="Q39" s="48"/>
      <c r="R39" s="36"/>
      <c r="S39" s="57"/>
      <c r="T39" s="36"/>
      <c r="U39" s="62"/>
      <c r="V39" s="63"/>
    </row>
    <row r="40" spans="1:22" s="30" customFormat="1" ht="14.4" customHeight="1" x14ac:dyDescent="0.5">
      <c r="A40" s="31">
        <f t="shared" si="0"/>
        <v>30</v>
      </c>
      <c r="B40" s="39" t="s">
        <v>80</v>
      </c>
      <c r="C40" s="40" t="s">
        <v>55</v>
      </c>
      <c r="D40" s="34">
        <v>1</v>
      </c>
      <c r="E40" s="48">
        <v>3.25</v>
      </c>
      <c r="F40" s="35"/>
      <c r="G40" s="59">
        <v>3</v>
      </c>
      <c r="H40" s="35"/>
      <c r="I40" s="48"/>
      <c r="J40" s="35"/>
      <c r="K40" s="48"/>
      <c r="L40" s="35"/>
      <c r="M40" s="48"/>
      <c r="N40" s="35"/>
      <c r="O40" s="48"/>
      <c r="P40" s="36"/>
      <c r="Q40" s="48"/>
      <c r="R40" s="36"/>
      <c r="S40" s="57"/>
      <c r="T40" s="36"/>
      <c r="U40" s="62"/>
      <c r="V40" s="63"/>
    </row>
    <row r="41" spans="1:22" s="30" customFormat="1" ht="14.4" customHeight="1" x14ac:dyDescent="0.5">
      <c r="A41" s="31">
        <f t="shared" si="0"/>
        <v>31</v>
      </c>
      <c r="B41" s="39" t="s">
        <v>81</v>
      </c>
      <c r="C41" s="40" t="s">
        <v>55</v>
      </c>
      <c r="D41" s="34">
        <v>1</v>
      </c>
      <c r="E41" s="59">
        <v>2.75</v>
      </c>
      <c r="F41" s="35"/>
      <c r="G41" s="48">
        <v>3</v>
      </c>
      <c r="H41" s="35"/>
      <c r="I41" s="48"/>
      <c r="J41" s="35"/>
      <c r="K41" s="48"/>
      <c r="L41" s="35"/>
      <c r="M41" s="48"/>
      <c r="N41" s="35"/>
      <c r="O41" s="48"/>
      <c r="P41" s="36"/>
      <c r="Q41" s="48"/>
      <c r="R41" s="36"/>
      <c r="S41" s="57"/>
      <c r="T41" s="36"/>
      <c r="U41" s="62"/>
      <c r="V41" s="63"/>
    </row>
    <row r="42" spans="1:22" s="30" customFormat="1" ht="14.4" customHeight="1" x14ac:dyDescent="0.5">
      <c r="A42" s="31">
        <f t="shared" si="0"/>
        <v>32</v>
      </c>
      <c r="B42" s="39" t="s">
        <v>82</v>
      </c>
      <c r="C42" s="40" t="s">
        <v>55</v>
      </c>
      <c r="D42" s="34">
        <v>1</v>
      </c>
      <c r="E42" s="59">
        <v>2.75</v>
      </c>
      <c r="F42" s="35"/>
      <c r="G42" s="48">
        <v>3</v>
      </c>
      <c r="H42" s="35"/>
      <c r="I42" s="48"/>
      <c r="J42" s="35"/>
      <c r="K42" s="48"/>
      <c r="L42" s="35"/>
      <c r="M42" s="48"/>
      <c r="N42" s="35"/>
      <c r="O42" s="48"/>
      <c r="P42" s="36"/>
      <c r="Q42" s="48"/>
      <c r="R42" s="36"/>
      <c r="S42" s="57"/>
      <c r="T42" s="36"/>
      <c r="U42" s="62"/>
      <c r="V42" s="63"/>
    </row>
    <row r="43" spans="1:22" s="30" customFormat="1" ht="14.4" customHeight="1" x14ac:dyDescent="0.5">
      <c r="A43" s="31">
        <f t="shared" si="0"/>
        <v>33</v>
      </c>
      <c r="B43" s="37" t="s">
        <v>83</v>
      </c>
      <c r="C43" s="38" t="s">
        <v>84</v>
      </c>
      <c r="D43" s="34">
        <v>1</v>
      </c>
      <c r="E43" s="59">
        <v>35</v>
      </c>
      <c r="F43" s="35"/>
      <c r="G43" s="48">
        <v>36</v>
      </c>
      <c r="H43" s="35"/>
      <c r="I43" s="48"/>
      <c r="J43" s="35"/>
      <c r="K43" s="48"/>
      <c r="L43" s="35"/>
      <c r="M43" s="48"/>
      <c r="N43" s="35"/>
      <c r="O43" s="48"/>
      <c r="P43" s="36"/>
      <c r="Q43" s="48"/>
      <c r="R43" s="36"/>
      <c r="S43" s="57"/>
      <c r="T43" s="36"/>
      <c r="U43" s="62"/>
      <c r="V43" s="63"/>
    </row>
    <row r="44" spans="1:22" s="30" customFormat="1" ht="14.4" customHeight="1" x14ac:dyDescent="0.5">
      <c r="A44" s="31">
        <f t="shared" si="0"/>
        <v>34</v>
      </c>
      <c r="B44" s="37" t="s">
        <v>85</v>
      </c>
      <c r="C44" s="38" t="s">
        <v>86</v>
      </c>
      <c r="D44" s="34">
        <v>1</v>
      </c>
      <c r="E44" s="48"/>
      <c r="F44" s="35"/>
      <c r="G44" s="59">
        <v>5</v>
      </c>
      <c r="H44" s="35"/>
      <c r="I44" s="48"/>
      <c r="J44" s="35"/>
      <c r="K44" s="48"/>
      <c r="L44" s="35"/>
      <c r="M44" s="48"/>
      <c r="N44" s="35"/>
      <c r="O44" s="48"/>
      <c r="P44" s="36"/>
      <c r="Q44" s="48"/>
      <c r="R44" s="36"/>
      <c r="S44" s="57"/>
      <c r="T44" s="36"/>
      <c r="U44" s="62"/>
      <c r="V44" s="63"/>
    </row>
    <row r="45" spans="1:22" s="30" customFormat="1" ht="14.4" customHeight="1" x14ac:dyDescent="0.5">
      <c r="A45" s="31">
        <f t="shared" si="0"/>
        <v>35</v>
      </c>
      <c r="B45" s="37" t="s">
        <v>87</v>
      </c>
      <c r="C45" s="38" t="s">
        <v>41</v>
      </c>
      <c r="D45" s="34">
        <v>1</v>
      </c>
      <c r="E45" s="48">
        <v>130</v>
      </c>
      <c r="F45" s="35"/>
      <c r="G45" s="48">
        <v>170</v>
      </c>
      <c r="H45" s="35"/>
      <c r="I45" s="48"/>
      <c r="J45" s="35"/>
      <c r="K45" s="48"/>
      <c r="L45" s="35"/>
      <c r="M45" s="48"/>
      <c r="N45" s="35"/>
      <c r="O45" s="48"/>
      <c r="P45" s="36"/>
      <c r="Q45" s="48"/>
      <c r="R45" s="36"/>
      <c r="S45" s="60">
        <v>133.93</v>
      </c>
      <c r="T45" s="36"/>
      <c r="U45" s="55"/>
      <c r="V45" s="55"/>
    </row>
    <row r="46" spans="1:22" s="30" customFormat="1" ht="14.4" customHeight="1" x14ac:dyDescent="0.5">
      <c r="A46" s="31">
        <f t="shared" si="0"/>
        <v>36</v>
      </c>
      <c r="B46" s="37" t="s">
        <v>88</v>
      </c>
      <c r="C46" s="38" t="s">
        <v>59</v>
      </c>
      <c r="D46" s="34">
        <v>1</v>
      </c>
      <c r="E46" s="48"/>
      <c r="F46" s="35"/>
      <c r="G46" s="59">
        <v>2</v>
      </c>
      <c r="H46" s="35"/>
      <c r="I46" s="48"/>
      <c r="J46" s="35"/>
      <c r="K46" s="48"/>
      <c r="L46" s="35"/>
      <c r="M46" s="48"/>
      <c r="N46" s="35"/>
      <c r="O46" s="48"/>
      <c r="P46" s="36"/>
      <c r="Q46" s="48"/>
      <c r="R46" s="36"/>
      <c r="S46" s="57"/>
      <c r="T46" s="36"/>
      <c r="U46" s="62"/>
      <c r="V46" s="63"/>
    </row>
    <row r="47" spans="1:22" s="30" customFormat="1" ht="14.4" customHeight="1" x14ac:dyDescent="0.5">
      <c r="A47" s="31">
        <f t="shared" si="0"/>
        <v>37</v>
      </c>
      <c r="B47" s="37" t="s">
        <v>89</v>
      </c>
      <c r="C47" s="38" t="s">
        <v>90</v>
      </c>
      <c r="D47" s="34">
        <v>1</v>
      </c>
      <c r="E47" s="59">
        <v>12.5</v>
      </c>
      <c r="F47" s="35"/>
      <c r="G47" s="48">
        <v>14</v>
      </c>
      <c r="H47" s="35"/>
      <c r="I47" s="48"/>
      <c r="J47" s="35"/>
      <c r="K47" s="48"/>
      <c r="L47" s="35"/>
      <c r="M47" s="48"/>
      <c r="N47" s="35"/>
      <c r="O47" s="48"/>
      <c r="P47" s="36"/>
      <c r="Q47" s="48"/>
      <c r="R47" s="36"/>
      <c r="S47" s="57"/>
      <c r="T47" s="36"/>
      <c r="U47" s="62"/>
      <c r="V47" s="63"/>
    </row>
    <row r="48" spans="1:22" s="30" customFormat="1" ht="14.4" customHeight="1" x14ac:dyDescent="0.5">
      <c r="A48" s="31">
        <f t="shared" si="0"/>
        <v>38</v>
      </c>
      <c r="B48" s="37" t="s">
        <v>91</v>
      </c>
      <c r="C48" s="38" t="s">
        <v>92</v>
      </c>
      <c r="D48" s="34">
        <v>1</v>
      </c>
      <c r="E48" s="59">
        <v>3.5</v>
      </c>
      <c r="F48" s="35"/>
      <c r="G48" s="48"/>
      <c r="H48" s="35"/>
      <c r="I48" s="48"/>
      <c r="J48" s="35"/>
      <c r="K48" s="48"/>
      <c r="L48" s="35"/>
      <c r="M48" s="48"/>
      <c r="N48" s="35"/>
      <c r="O48" s="48"/>
      <c r="P48" s="36"/>
      <c r="Q48" s="48"/>
      <c r="R48" s="36"/>
      <c r="S48" s="57"/>
      <c r="T48" s="36"/>
      <c r="U48" s="62"/>
      <c r="V48" s="63"/>
    </row>
    <row r="49" spans="1:22" s="30" customFormat="1" ht="14.4" customHeight="1" x14ac:dyDescent="0.5">
      <c r="A49" s="31">
        <f t="shared" si="0"/>
        <v>39</v>
      </c>
      <c r="B49" s="37" t="s">
        <v>93</v>
      </c>
      <c r="C49" s="38" t="s">
        <v>35</v>
      </c>
      <c r="D49" s="34">
        <v>1</v>
      </c>
      <c r="E49" s="59">
        <v>2</v>
      </c>
      <c r="F49" s="35"/>
      <c r="G49" s="48">
        <v>2.5</v>
      </c>
      <c r="H49" s="35"/>
      <c r="I49" s="48"/>
      <c r="J49" s="35"/>
      <c r="K49" s="48"/>
      <c r="L49" s="35"/>
      <c r="M49" s="48"/>
      <c r="N49" s="35"/>
      <c r="O49" s="48"/>
      <c r="P49" s="36"/>
      <c r="Q49" s="48"/>
      <c r="R49" s="36"/>
      <c r="S49" s="57"/>
      <c r="T49" s="36"/>
      <c r="U49" s="62"/>
      <c r="V49" s="63"/>
    </row>
    <row r="50" spans="1:22" s="30" customFormat="1" ht="14.4" customHeight="1" x14ac:dyDescent="0.5">
      <c r="A50" s="31">
        <f t="shared" si="0"/>
        <v>40</v>
      </c>
      <c r="B50" s="37" t="s">
        <v>94</v>
      </c>
      <c r="C50" s="38" t="s">
        <v>95</v>
      </c>
      <c r="D50" s="34">
        <v>1</v>
      </c>
      <c r="E50" s="48">
        <v>12</v>
      </c>
      <c r="F50" s="35"/>
      <c r="G50" s="59">
        <v>12</v>
      </c>
      <c r="H50" s="35"/>
      <c r="I50" s="48"/>
      <c r="J50" s="35"/>
      <c r="K50" s="48"/>
      <c r="L50" s="35"/>
      <c r="M50" s="48"/>
      <c r="N50" s="35"/>
      <c r="O50" s="48"/>
      <c r="P50" s="36"/>
      <c r="Q50" s="48"/>
      <c r="R50" s="36"/>
      <c r="S50" s="57"/>
      <c r="T50" s="36"/>
      <c r="U50" s="62"/>
      <c r="V50" s="63"/>
    </row>
    <row r="51" spans="1:22" s="30" customFormat="1" ht="14.4" customHeight="1" x14ac:dyDescent="0.5">
      <c r="A51" s="31">
        <f t="shared" si="0"/>
        <v>41</v>
      </c>
      <c r="B51" s="37" t="s">
        <v>96</v>
      </c>
      <c r="C51" s="38" t="s">
        <v>97</v>
      </c>
      <c r="D51" s="34">
        <v>1</v>
      </c>
      <c r="E51" s="48">
        <v>1.5</v>
      </c>
      <c r="F51" s="35"/>
      <c r="G51" s="59">
        <v>1</v>
      </c>
      <c r="H51" s="35"/>
      <c r="I51" s="48"/>
      <c r="J51" s="35"/>
      <c r="K51" s="48"/>
      <c r="L51" s="35"/>
      <c r="M51" s="48"/>
      <c r="N51" s="35"/>
      <c r="O51" s="48"/>
      <c r="P51" s="36"/>
      <c r="Q51" s="48"/>
      <c r="R51" s="36"/>
      <c r="S51" s="57"/>
      <c r="T51" s="36"/>
      <c r="U51" s="62"/>
      <c r="V51" s="63"/>
    </row>
    <row r="52" spans="1:22" s="30" customFormat="1" ht="14.4" customHeight="1" x14ac:dyDescent="0.5">
      <c r="A52" s="31">
        <f>A51+1</f>
        <v>42</v>
      </c>
      <c r="B52" s="37" t="s">
        <v>98</v>
      </c>
      <c r="C52" s="38" t="s">
        <v>99</v>
      </c>
      <c r="D52" s="34">
        <v>1</v>
      </c>
      <c r="E52" s="48"/>
      <c r="F52" s="35"/>
      <c r="G52" s="59">
        <v>5</v>
      </c>
      <c r="H52" s="35"/>
      <c r="I52" s="48"/>
      <c r="J52" s="35"/>
      <c r="K52" s="48"/>
      <c r="L52" s="35"/>
      <c r="M52" s="48"/>
      <c r="N52" s="35"/>
      <c r="O52" s="48"/>
      <c r="P52" s="36"/>
      <c r="Q52" s="48"/>
      <c r="R52" s="36"/>
      <c r="S52" s="57"/>
      <c r="T52" s="36"/>
      <c r="U52" s="62"/>
      <c r="V52" s="63"/>
    </row>
    <row r="53" spans="1:22" s="30" customFormat="1" ht="14.4" customHeight="1" x14ac:dyDescent="0.5">
      <c r="A53" s="31">
        <f t="shared" ref="A53:A76" si="1">A52+1</f>
        <v>43</v>
      </c>
      <c r="B53" s="41" t="s">
        <v>100</v>
      </c>
      <c r="C53" s="49" t="s">
        <v>97</v>
      </c>
      <c r="D53" s="34">
        <v>1</v>
      </c>
      <c r="E53" s="48">
        <v>2.5</v>
      </c>
      <c r="F53" s="35"/>
      <c r="G53" s="59">
        <v>2.5</v>
      </c>
      <c r="H53" s="35"/>
      <c r="I53" s="48"/>
      <c r="J53" s="35"/>
      <c r="K53" s="48"/>
      <c r="L53" s="35"/>
      <c r="M53" s="48"/>
      <c r="N53" s="35"/>
      <c r="O53" s="48"/>
      <c r="P53" s="36"/>
      <c r="Q53" s="48"/>
      <c r="R53" s="36"/>
      <c r="S53" s="57"/>
      <c r="T53" s="36"/>
      <c r="U53" s="62"/>
      <c r="V53" s="63"/>
    </row>
    <row r="54" spans="1:22" s="30" customFormat="1" ht="14.4" customHeight="1" x14ac:dyDescent="0.5">
      <c r="A54" s="31">
        <f t="shared" si="1"/>
        <v>44</v>
      </c>
      <c r="B54" s="41" t="s">
        <v>101</v>
      </c>
      <c r="C54" s="49" t="s">
        <v>102</v>
      </c>
      <c r="D54" s="34">
        <v>1</v>
      </c>
      <c r="E54" s="59">
        <v>8.75</v>
      </c>
      <c r="F54" s="35"/>
      <c r="G54" s="48">
        <v>14</v>
      </c>
      <c r="H54" s="35"/>
      <c r="I54" s="48"/>
      <c r="J54" s="35"/>
      <c r="K54" s="48"/>
      <c r="L54" s="35"/>
      <c r="M54" s="48"/>
      <c r="N54" s="35"/>
      <c r="O54" s="48"/>
      <c r="P54" s="36"/>
      <c r="Q54" s="48"/>
      <c r="R54" s="36"/>
      <c r="S54" s="57"/>
      <c r="T54" s="36"/>
      <c r="U54" s="62"/>
      <c r="V54" s="63"/>
    </row>
    <row r="55" spans="1:22" s="30" customFormat="1" ht="14.4" customHeight="1" x14ac:dyDescent="0.5">
      <c r="A55" s="31">
        <f t="shared" si="1"/>
        <v>45</v>
      </c>
      <c r="B55" s="41" t="s">
        <v>103</v>
      </c>
      <c r="C55" s="49" t="s">
        <v>104</v>
      </c>
      <c r="D55" s="34">
        <v>1</v>
      </c>
      <c r="E55" s="48"/>
      <c r="F55" s="35"/>
      <c r="G55" s="59">
        <v>6</v>
      </c>
      <c r="H55" s="35"/>
      <c r="I55" s="48"/>
      <c r="J55" s="35"/>
      <c r="K55" s="48"/>
      <c r="L55" s="35"/>
      <c r="M55" s="48"/>
      <c r="N55" s="35"/>
      <c r="O55" s="48"/>
      <c r="P55" s="36"/>
      <c r="Q55" s="48"/>
      <c r="R55" s="36"/>
      <c r="S55" s="57"/>
      <c r="T55" s="36"/>
      <c r="U55" s="62"/>
      <c r="V55" s="63"/>
    </row>
    <row r="56" spans="1:22" s="30" customFormat="1" ht="14.4" customHeight="1" x14ac:dyDescent="0.5">
      <c r="A56" s="31">
        <f t="shared" si="1"/>
        <v>46</v>
      </c>
      <c r="B56" s="41" t="s">
        <v>105</v>
      </c>
      <c r="C56" s="49" t="s">
        <v>104</v>
      </c>
      <c r="D56" s="34">
        <v>1</v>
      </c>
      <c r="E56" s="48"/>
      <c r="F56" s="35"/>
      <c r="G56" s="59">
        <v>2.5</v>
      </c>
      <c r="H56" s="35"/>
      <c r="I56" s="48"/>
      <c r="J56" s="35"/>
      <c r="K56" s="48"/>
      <c r="L56" s="35"/>
      <c r="M56" s="48"/>
      <c r="N56" s="35"/>
      <c r="O56" s="48"/>
      <c r="P56" s="36"/>
      <c r="Q56" s="48"/>
      <c r="R56" s="36"/>
      <c r="S56" s="57"/>
      <c r="T56" s="36"/>
      <c r="U56" s="62"/>
      <c r="V56" s="63"/>
    </row>
    <row r="57" spans="1:22" s="30" customFormat="1" ht="14.4" customHeight="1" x14ac:dyDescent="0.5">
      <c r="A57" s="31">
        <f t="shared" si="1"/>
        <v>47</v>
      </c>
      <c r="B57" s="41" t="s">
        <v>106</v>
      </c>
      <c r="C57" s="49" t="s">
        <v>104</v>
      </c>
      <c r="D57" s="34">
        <v>1</v>
      </c>
      <c r="E57" s="48"/>
      <c r="F57" s="35"/>
      <c r="G57" s="59">
        <v>2.5</v>
      </c>
      <c r="H57" s="35"/>
      <c r="I57" s="48"/>
      <c r="J57" s="35"/>
      <c r="K57" s="48"/>
      <c r="L57" s="35"/>
      <c r="M57" s="48"/>
      <c r="N57" s="35"/>
      <c r="O57" s="48"/>
      <c r="P57" s="36"/>
      <c r="Q57" s="48"/>
      <c r="R57" s="36"/>
      <c r="S57" s="57"/>
      <c r="T57" s="36"/>
      <c r="U57" s="62"/>
      <c r="V57" s="63"/>
    </row>
    <row r="58" spans="1:22" s="30" customFormat="1" ht="14.4" customHeight="1" x14ac:dyDescent="0.5">
      <c r="A58" s="31">
        <f t="shared" si="1"/>
        <v>48</v>
      </c>
      <c r="B58" s="41" t="s">
        <v>107</v>
      </c>
      <c r="C58" s="49" t="s">
        <v>104</v>
      </c>
      <c r="D58" s="34">
        <v>1</v>
      </c>
      <c r="E58" s="48"/>
      <c r="F58" s="35"/>
      <c r="G58" s="59">
        <v>3</v>
      </c>
      <c r="H58" s="35"/>
      <c r="I58" s="48"/>
      <c r="J58" s="35"/>
      <c r="K58" s="48"/>
      <c r="L58" s="35"/>
      <c r="M58" s="48"/>
      <c r="N58" s="35"/>
      <c r="O58" s="48"/>
      <c r="P58" s="36"/>
      <c r="Q58" s="48"/>
      <c r="R58" s="36"/>
      <c r="S58" s="57"/>
      <c r="T58" s="36"/>
      <c r="U58" s="62"/>
      <c r="V58" s="63"/>
    </row>
    <row r="59" spans="1:22" s="30" customFormat="1" ht="14.4" customHeight="1" x14ac:dyDescent="0.5">
      <c r="A59" s="31">
        <f t="shared" si="1"/>
        <v>49</v>
      </c>
      <c r="B59" s="41" t="s">
        <v>108</v>
      </c>
      <c r="C59" s="49" t="s">
        <v>104</v>
      </c>
      <c r="D59" s="34">
        <v>1</v>
      </c>
      <c r="E59" s="48"/>
      <c r="F59" s="35"/>
      <c r="G59" s="59">
        <v>2</v>
      </c>
      <c r="H59" s="35"/>
      <c r="I59" s="48"/>
      <c r="J59" s="35"/>
      <c r="K59" s="48"/>
      <c r="L59" s="35"/>
      <c r="M59" s="48"/>
      <c r="N59" s="35"/>
      <c r="O59" s="48"/>
      <c r="P59" s="36"/>
      <c r="Q59" s="48"/>
      <c r="R59" s="36"/>
      <c r="S59" s="57"/>
      <c r="T59" s="36"/>
      <c r="U59" s="62"/>
      <c r="V59" s="63"/>
    </row>
    <row r="60" spans="1:22" s="30" customFormat="1" ht="14.4" customHeight="1" x14ac:dyDescent="0.5">
      <c r="A60" s="31">
        <f t="shared" si="1"/>
        <v>50</v>
      </c>
      <c r="B60" s="41" t="s">
        <v>109</v>
      </c>
      <c r="C60" s="49" t="s">
        <v>110</v>
      </c>
      <c r="D60" s="34">
        <v>1</v>
      </c>
      <c r="E60" s="48"/>
      <c r="F60" s="35"/>
      <c r="G60" s="59">
        <v>3</v>
      </c>
      <c r="H60" s="35"/>
      <c r="I60" s="48"/>
      <c r="J60" s="35"/>
      <c r="K60" s="48"/>
      <c r="L60" s="35"/>
      <c r="M60" s="48"/>
      <c r="N60" s="35"/>
      <c r="O60" s="48"/>
      <c r="P60" s="36"/>
      <c r="Q60" s="48"/>
      <c r="R60" s="36"/>
      <c r="S60" s="57"/>
      <c r="T60" s="36"/>
      <c r="U60" s="62"/>
      <c r="V60" s="63"/>
    </row>
    <row r="61" spans="1:22" s="30" customFormat="1" ht="14.4" customHeight="1" x14ac:dyDescent="0.5">
      <c r="A61" s="31">
        <f t="shared" si="1"/>
        <v>51</v>
      </c>
      <c r="B61" s="41" t="s">
        <v>111</v>
      </c>
      <c r="C61" s="49" t="s">
        <v>104</v>
      </c>
      <c r="D61" s="34">
        <v>1</v>
      </c>
      <c r="E61" s="48"/>
      <c r="F61" s="35"/>
      <c r="G61" s="59">
        <v>5</v>
      </c>
      <c r="H61" s="35"/>
      <c r="I61" s="48"/>
      <c r="J61" s="35"/>
      <c r="K61" s="48"/>
      <c r="L61" s="35"/>
      <c r="M61" s="48"/>
      <c r="N61" s="35"/>
      <c r="O61" s="48"/>
      <c r="P61" s="36"/>
      <c r="Q61" s="48"/>
      <c r="R61" s="36"/>
      <c r="S61" s="57"/>
      <c r="T61" s="36"/>
      <c r="U61" s="62"/>
      <c r="V61" s="63"/>
    </row>
    <row r="62" spans="1:22" s="30" customFormat="1" ht="14.4" customHeight="1" x14ac:dyDescent="0.5">
      <c r="A62" s="31">
        <f t="shared" si="1"/>
        <v>52</v>
      </c>
      <c r="B62" s="41" t="s">
        <v>112</v>
      </c>
      <c r="C62" s="49" t="s">
        <v>104</v>
      </c>
      <c r="D62" s="34">
        <v>1</v>
      </c>
      <c r="E62" s="48"/>
      <c r="F62" s="35"/>
      <c r="G62" s="59">
        <v>3</v>
      </c>
      <c r="H62" s="35"/>
      <c r="I62" s="48"/>
      <c r="J62" s="35"/>
      <c r="K62" s="48"/>
      <c r="L62" s="35"/>
      <c r="M62" s="48"/>
      <c r="N62" s="35"/>
      <c r="O62" s="48"/>
      <c r="P62" s="36"/>
      <c r="Q62" s="48"/>
      <c r="R62" s="36"/>
      <c r="S62" s="57"/>
      <c r="T62" s="36"/>
      <c r="U62" s="62"/>
      <c r="V62" s="63"/>
    </row>
    <row r="63" spans="1:22" s="30" customFormat="1" ht="14.4" customHeight="1" x14ac:dyDescent="0.5">
      <c r="A63" s="31">
        <f t="shared" si="1"/>
        <v>53</v>
      </c>
      <c r="B63" s="41" t="s">
        <v>113</v>
      </c>
      <c r="C63" s="49" t="s">
        <v>104</v>
      </c>
      <c r="D63" s="34">
        <v>1</v>
      </c>
      <c r="E63" s="48"/>
      <c r="F63" s="35"/>
      <c r="G63" s="59">
        <v>5</v>
      </c>
      <c r="H63" s="35"/>
      <c r="I63" s="48"/>
      <c r="J63" s="35"/>
      <c r="K63" s="48"/>
      <c r="L63" s="35"/>
      <c r="M63" s="48"/>
      <c r="N63" s="35"/>
      <c r="O63" s="48"/>
      <c r="P63" s="36"/>
      <c r="Q63" s="48"/>
      <c r="R63" s="36"/>
      <c r="S63" s="57"/>
      <c r="T63" s="36"/>
      <c r="U63" s="62"/>
      <c r="V63" s="63"/>
    </row>
    <row r="64" spans="1:22" s="30" customFormat="1" ht="14.4" customHeight="1" x14ac:dyDescent="0.5">
      <c r="A64" s="31">
        <f t="shared" si="1"/>
        <v>54</v>
      </c>
      <c r="B64" s="41" t="s">
        <v>114</v>
      </c>
      <c r="C64" s="49" t="s">
        <v>104</v>
      </c>
      <c r="D64" s="34">
        <v>1</v>
      </c>
      <c r="E64" s="48"/>
      <c r="F64" s="35"/>
      <c r="G64" s="59">
        <v>2.5</v>
      </c>
      <c r="H64" s="35"/>
      <c r="I64" s="48"/>
      <c r="J64" s="35"/>
      <c r="K64" s="48"/>
      <c r="L64" s="35"/>
      <c r="M64" s="48"/>
      <c r="N64" s="35"/>
      <c r="O64" s="48"/>
      <c r="P64" s="36"/>
      <c r="Q64" s="48"/>
      <c r="R64" s="36"/>
      <c r="S64" s="57"/>
      <c r="T64" s="36"/>
      <c r="U64" s="62"/>
      <c r="V64" s="63"/>
    </row>
    <row r="65" spans="1:22" s="30" customFormat="1" ht="14.4" customHeight="1" x14ac:dyDescent="0.5">
      <c r="A65" s="31">
        <f t="shared" si="1"/>
        <v>55</v>
      </c>
      <c r="B65" s="41" t="s">
        <v>115</v>
      </c>
      <c r="C65" s="49" t="s">
        <v>104</v>
      </c>
      <c r="D65" s="34">
        <v>1</v>
      </c>
      <c r="E65" s="48"/>
      <c r="F65" s="35"/>
      <c r="G65" s="59">
        <v>2.5</v>
      </c>
      <c r="H65" s="35"/>
      <c r="I65" s="48"/>
      <c r="J65" s="35"/>
      <c r="K65" s="48"/>
      <c r="L65" s="35"/>
      <c r="M65" s="48"/>
      <c r="N65" s="35"/>
      <c r="O65" s="48"/>
      <c r="P65" s="36"/>
      <c r="Q65" s="48"/>
      <c r="R65" s="36"/>
      <c r="S65" s="57"/>
      <c r="T65" s="36"/>
      <c r="U65" s="62"/>
      <c r="V65" s="63"/>
    </row>
    <row r="66" spans="1:22" s="30" customFormat="1" ht="14.4" customHeight="1" x14ac:dyDescent="0.5">
      <c r="A66" s="31">
        <f t="shared" si="1"/>
        <v>56</v>
      </c>
      <c r="B66" s="41" t="s">
        <v>116</v>
      </c>
      <c r="C66" s="49" t="s">
        <v>104</v>
      </c>
      <c r="D66" s="34">
        <v>1</v>
      </c>
      <c r="E66" s="48"/>
      <c r="F66" s="35"/>
      <c r="G66" s="59">
        <v>2.5</v>
      </c>
      <c r="H66" s="35"/>
      <c r="I66" s="48"/>
      <c r="J66" s="35"/>
      <c r="K66" s="48"/>
      <c r="L66" s="35"/>
      <c r="M66" s="48"/>
      <c r="N66" s="35"/>
      <c r="O66" s="48"/>
      <c r="P66" s="36"/>
      <c r="Q66" s="48"/>
      <c r="R66" s="36"/>
      <c r="S66" s="57"/>
      <c r="T66" s="36"/>
      <c r="U66" s="62"/>
      <c r="V66" s="63"/>
    </row>
    <row r="67" spans="1:22" s="30" customFormat="1" ht="14.4" customHeight="1" x14ac:dyDescent="0.5">
      <c r="A67" s="31">
        <f t="shared" si="1"/>
        <v>57</v>
      </c>
      <c r="B67" s="41" t="s">
        <v>117</v>
      </c>
      <c r="C67" s="49" t="s">
        <v>104</v>
      </c>
      <c r="D67" s="34">
        <v>1</v>
      </c>
      <c r="E67" s="48"/>
      <c r="F67" s="35"/>
      <c r="G67" s="59">
        <v>1</v>
      </c>
      <c r="H67" s="35"/>
      <c r="I67" s="48"/>
      <c r="J67" s="35"/>
      <c r="K67" s="48"/>
      <c r="L67" s="35"/>
      <c r="M67" s="48"/>
      <c r="N67" s="35"/>
      <c r="O67" s="48"/>
      <c r="P67" s="36"/>
      <c r="Q67" s="48"/>
      <c r="R67" s="36"/>
      <c r="S67" s="57"/>
      <c r="T67" s="36"/>
      <c r="U67" s="62"/>
      <c r="V67" s="63"/>
    </row>
    <row r="68" spans="1:22" s="30" customFormat="1" ht="14.4" customHeight="1" x14ac:dyDescent="0.5">
      <c r="A68" s="31">
        <f t="shared" si="1"/>
        <v>58</v>
      </c>
      <c r="B68" s="41" t="s">
        <v>140</v>
      </c>
      <c r="C68" s="49" t="s">
        <v>104</v>
      </c>
      <c r="D68" s="34">
        <v>1</v>
      </c>
      <c r="E68" s="48">
        <v>3.5</v>
      </c>
      <c r="F68" s="35"/>
      <c r="G68" s="59">
        <v>1</v>
      </c>
      <c r="H68" s="35"/>
      <c r="I68" s="48"/>
      <c r="J68" s="35"/>
      <c r="K68" s="48"/>
      <c r="L68" s="35"/>
      <c r="M68" s="48"/>
      <c r="N68" s="35"/>
      <c r="O68" s="48"/>
      <c r="P68" s="36"/>
      <c r="Q68" s="48"/>
      <c r="R68" s="36"/>
      <c r="S68" s="57"/>
      <c r="T68" s="36"/>
      <c r="U68" s="62"/>
      <c r="V68" s="63"/>
    </row>
    <row r="69" spans="1:22" s="30" customFormat="1" ht="14.4" customHeight="1" x14ac:dyDescent="0.5">
      <c r="A69" s="31">
        <f t="shared" si="1"/>
        <v>59</v>
      </c>
      <c r="B69" s="41" t="s">
        <v>119</v>
      </c>
      <c r="C69" s="49" t="s">
        <v>104</v>
      </c>
      <c r="D69" s="34">
        <v>1</v>
      </c>
      <c r="E69" s="48"/>
      <c r="F69" s="35"/>
      <c r="G69" s="59">
        <v>3</v>
      </c>
      <c r="H69" s="35"/>
      <c r="I69" s="48"/>
      <c r="J69" s="35"/>
      <c r="K69" s="48"/>
      <c r="L69" s="35"/>
      <c r="M69" s="48"/>
      <c r="N69" s="35"/>
      <c r="O69" s="48"/>
      <c r="P69" s="36"/>
      <c r="Q69" s="48"/>
      <c r="R69" s="36"/>
      <c r="S69" s="57"/>
      <c r="T69" s="36"/>
      <c r="U69" s="62"/>
      <c r="V69" s="63"/>
    </row>
    <row r="70" spans="1:22" s="30" customFormat="1" ht="14.4" customHeight="1" x14ac:dyDescent="0.5">
      <c r="A70" s="31">
        <f t="shared" si="1"/>
        <v>60</v>
      </c>
      <c r="B70" s="41" t="s">
        <v>120</v>
      </c>
      <c r="C70" s="49" t="s">
        <v>104</v>
      </c>
      <c r="D70" s="42">
        <v>1</v>
      </c>
      <c r="E70" s="48"/>
      <c r="F70" s="35"/>
      <c r="G70" s="59">
        <v>2</v>
      </c>
      <c r="H70" s="35"/>
      <c r="I70" s="48"/>
      <c r="J70" s="35"/>
      <c r="K70" s="48"/>
      <c r="L70" s="35"/>
      <c r="M70" s="48"/>
      <c r="N70" s="35"/>
      <c r="O70" s="48"/>
      <c r="P70" s="36"/>
      <c r="Q70" s="48"/>
      <c r="R70" s="36"/>
      <c r="S70" s="57"/>
      <c r="T70" s="36"/>
      <c r="U70" s="62"/>
      <c r="V70" s="63"/>
    </row>
    <row r="71" spans="1:22" s="30" customFormat="1" ht="14.4" customHeight="1" x14ac:dyDescent="0.5">
      <c r="A71" s="31">
        <f t="shared" si="1"/>
        <v>61</v>
      </c>
      <c r="B71" s="41" t="s">
        <v>121</v>
      </c>
      <c r="C71" s="49" t="s">
        <v>104</v>
      </c>
      <c r="D71" s="34">
        <v>1</v>
      </c>
      <c r="E71" s="48"/>
      <c r="F71" s="35"/>
      <c r="G71" s="59">
        <v>9</v>
      </c>
      <c r="H71" s="35"/>
      <c r="I71" s="48"/>
      <c r="J71" s="35"/>
      <c r="K71" s="48"/>
      <c r="L71" s="35"/>
      <c r="M71" s="48"/>
      <c r="N71" s="35"/>
      <c r="O71" s="48"/>
      <c r="P71" s="36"/>
      <c r="Q71" s="48"/>
      <c r="R71" s="36"/>
      <c r="S71" s="57"/>
      <c r="T71" s="36"/>
      <c r="U71" s="62"/>
      <c r="V71" s="63"/>
    </row>
    <row r="72" spans="1:22" s="30" customFormat="1" ht="14.4" customHeight="1" x14ac:dyDescent="0.5">
      <c r="A72" s="31">
        <f t="shared" si="1"/>
        <v>62</v>
      </c>
      <c r="B72" s="41" t="s">
        <v>122</v>
      </c>
      <c r="C72" s="49" t="s">
        <v>104</v>
      </c>
      <c r="D72" s="34">
        <v>1</v>
      </c>
      <c r="E72" s="59">
        <v>5.5</v>
      </c>
      <c r="F72" s="35"/>
      <c r="G72" s="48">
        <v>6</v>
      </c>
      <c r="H72" s="35"/>
      <c r="I72" s="48"/>
      <c r="J72" s="35"/>
      <c r="K72" s="48"/>
      <c r="L72" s="35"/>
      <c r="M72" s="48"/>
      <c r="N72" s="35"/>
      <c r="O72" s="48"/>
      <c r="P72" s="36"/>
      <c r="Q72" s="48"/>
      <c r="R72" s="36"/>
      <c r="S72" s="57"/>
      <c r="T72" s="36"/>
      <c r="U72" s="62"/>
      <c r="V72" s="63"/>
    </row>
    <row r="73" spans="1:22" s="30" customFormat="1" ht="14.4" customHeight="1" x14ac:dyDescent="0.5">
      <c r="A73" s="31">
        <f t="shared" si="1"/>
        <v>63</v>
      </c>
      <c r="B73" s="41" t="s">
        <v>123</v>
      </c>
      <c r="C73" s="49" t="s">
        <v>104</v>
      </c>
      <c r="D73" s="34">
        <v>1</v>
      </c>
      <c r="E73" s="48"/>
      <c r="F73" s="35"/>
      <c r="G73" s="59">
        <v>2.5</v>
      </c>
      <c r="H73" s="35"/>
      <c r="I73" s="48"/>
      <c r="J73" s="35"/>
      <c r="K73" s="48"/>
      <c r="L73" s="35"/>
      <c r="M73" s="48"/>
      <c r="N73" s="35"/>
      <c r="O73" s="48"/>
      <c r="P73" s="36"/>
      <c r="Q73" s="48"/>
      <c r="R73" s="36"/>
      <c r="S73" s="57"/>
      <c r="T73" s="36"/>
      <c r="U73" s="62"/>
      <c r="V73" s="63"/>
    </row>
    <row r="74" spans="1:22" s="30" customFormat="1" ht="14.4" customHeight="1" x14ac:dyDescent="0.5">
      <c r="A74" s="31">
        <f t="shared" si="1"/>
        <v>64</v>
      </c>
      <c r="B74" s="41" t="s">
        <v>124</v>
      </c>
      <c r="C74" s="49" t="s">
        <v>104</v>
      </c>
      <c r="D74" s="34">
        <v>1</v>
      </c>
      <c r="E74" s="48"/>
      <c r="F74" s="35"/>
      <c r="G74" s="59">
        <v>5</v>
      </c>
      <c r="H74" s="35"/>
      <c r="I74" s="48"/>
      <c r="J74" s="35"/>
      <c r="K74" s="48"/>
      <c r="L74" s="35"/>
      <c r="M74" s="48"/>
      <c r="N74" s="35"/>
      <c r="O74" s="48"/>
      <c r="P74" s="36"/>
      <c r="Q74" s="48"/>
      <c r="R74" s="36"/>
      <c r="S74" s="57"/>
      <c r="T74" s="36"/>
      <c r="U74" s="62"/>
      <c r="V74" s="63"/>
    </row>
    <row r="75" spans="1:22" s="30" customFormat="1" ht="14.4" customHeight="1" x14ac:dyDescent="0.5">
      <c r="A75" s="31">
        <f t="shared" si="1"/>
        <v>65</v>
      </c>
      <c r="B75" s="41" t="s">
        <v>125</v>
      </c>
      <c r="C75" s="49" t="s">
        <v>104</v>
      </c>
      <c r="D75" s="34">
        <v>1</v>
      </c>
      <c r="E75" s="48"/>
      <c r="F75" s="35"/>
      <c r="G75" s="59">
        <v>5</v>
      </c>
      <c r="H75" s="35"/>
      <c r="I75" s="48"/>
      <c r="J75" s="35"/>
      <c r="K75" s="48"/>
      <c r="L75" s="35"/>
      <c r="M75" s="48"/>
      <c r="N75" s="35"/>
      <c r="O75" s="48"/>
      <c r="P75" s="36"/>
      <c r="Q75" s="48"/>
      <c r="R75" s="36"/>
      <c r="S75" s="57"/>
      <c r="T75" s="36"/>
      <c r="U75" s="62"/>
      <c r="V75" s="63"/>
    </row>
    <row r="76" spans="1:22" s="30" customFormat="1" ht="14.4" customHeight="1" thickBot="1" x14ac:dyDescent="0.55000000000000004">
      <c r="A76" s="31">
        <f t="shared" si="1"/>
        <v>66</v>
      </c>
      <c r="B76" s="43" t="s">
        <v>126</v>
      </c>
      <c r="C76" s="49" t="s">
        <v>104</v>
      </c>
      <c r="D76" s="34">
        <v>1</v>
      </c>
      <c r="E76" s="48"/>
      <c r="F76" s="35"/>
      <c r="G76" s="59">
        <v>8</v>
      </c>
      <c r="H76" s="35"/>
      <c r="I76" s="48"/>
      <c r="J76" s="35"/>
      <c r="K76" s="48"/>
      <c r="L76" s="35"/>
      <c r="M76" s="48"/>
      <c r="N76" s="35"/>
      <c r="O76" s="48"/>
      <c r="P76" s="36"/>
      <c r="Q76" s="48"/>
      <c r="R76" s="36"/>
      <c r="S76" s="57"/>
      <c r="T76" s="36"/>
      <c r="U76" s="62"/>
      <c r="V76" s="63"/>
    </row>
    <row r="77" spans="1:22" s="30" customFormat="1" ht="14.4" customHeight="1" thickBot="1" x14ac:dyDescent="0.55000000000000004">
      <c r="A77" s="31">
        <f>A76+1</f>
        <v>67</v>
      </c>
      <c r="B77" s="43" t="s">
        <v>127</v>
      </c>
      <c r="C77" s="49" t="s">
        <v>104</v>
      </c>
      <c r="D77" s="34">
        <v>1</v>
      </c>
      <c r="E77" s="48"/>
      <c r="F77" s="35"/>
      <c r="G77" s="48"/>
      <c r="H77" s="35"/>
      <c r="I77" s="48"/>
      <c r="J77" s="35"/>
      <c r="K77" s="48"/>
      <c r="L77" s="35"/>
      <c r="M77" s="48"/>
      <c r="N77" s="35"/>
      <c r="O77" s="59">
        <v>67.5</v>
      </c>
      <c r="P77" s="36"/>
      <c r="Q77" s="48"/>
      <c r="R77" s="36"/>
      <c r="S77" s="57"/>
      <c r="T77" s="36"/>
      <c r="U77" s="64"/>
      <c r="V77" s="63"/>
    </row>
    <row r="78" spans="1:22" s="30" customFormat="1" ht="14.4" customHeight="1" x14ac:dyDescent="0.5">
      <c r="A78" s="31"/>
      <c r="B78"/>
      <c r="C78"/>
      <c r="D78"/>
      <c r="E78"/>
      <c r="F78"/>
      <c r="G78"/>
      <c r="H78"/>
      <c r="I78"/>
      <c r="J78"/>
      <c r="K78"/>
      <c r="L78"/>
      <c r="M78"/>
      <c r="N78"/>
    </row>
    <row r="79" spans="1:22" s="30" customFormat="1" ht="14.4" customHeight="1" x14ac:dyDescent="0.5">
      <c r="A79" s="31"/>
      <c r="B79"/>
      <c r="C79"/>
      <c r="D79"/>
      <c r="E79"/>
      <c r="F79"/>
      <c r="G79"/>
      <c r="H79"/>
      <c r="I79"/>
      <c r="J79"/>
      <c r="K79"/>
      <c r="L79"/>
      <c r="M79"/>
      <c r="N79"/>
    </row>
    <row r="80" spans="1:22" s="30" customFormat="1" ht="14.4" customHeight="1" thickBot="1" x14ac:dyDescent="0.55000000000000004">
      <c r="A80" s="44"/>
      <c r="B80"/>
      <c r="C80"/>
      <c r="D80"/>
      <c r="E80"/>
      <c r="F80"/>
      <c r="G80"/>
      <c r="H80"/>
      <c r="I80"/>
      <c r="J80"/>
      <c r="K80"/>
      <c r="L80"/>
      <c r="M80"/>
      <c r="N80"/>
    </row>
    <row r="81" spans="1:14" s="30" customFormat="1" ht="14.4" customHeight="1" x14ac:dyDescent="0.5">
      <c r="A81"/>
      <c r="B81"/>
      <c r="C81"/>
      <c r="D81"/>
      <c r="E81"/>
      <c r="F81"/>
      <c r="G81"/>
      <c r="H81"/>
      <c r="I81"/>
      <c r="J81"/>
      <c r="K81"/>
      <c r="L81"/>
      <c r="M81"/>
      <c r="N81"/>
    </row>
    <row r="128" ht="33" customHeight="1" x14ac:dyDescent="0.3"/>
    <row r="129" ht="29.25" customHeight="1" x14ac:dyDescent="0.3"/>
    <row r="130" ht="29.25" customHeight="1" x14ac:dyDescent="0.3"/>
    <row r="131" ht="33.75" customHeight="1" x14ac:dyDescent="0.3"/>
  </sheetData>
  <autoFilter ref="A3:V77" xr:uid="{00000000-0009-0000-0000-000000000000}">
    <filterColumn colId="0" showButton="0"/>
    <filterColumn colId="4" showButton="0"/>
    <filterColumn colId="5" showButton="0"/>
    <filterColumn colId="7" showButton="0"/>
    <filterColumn colId="9" showButton="0"/>
    <filterColumn colId="11" showButton="0"/>
  </autoFilter>
  <mergeCells count="115">
    <mergeCell ref="A4:B6"/>
    <mergeCell ref="E5:F5"/>
    <mergeCell ref="G5:H5"/>
    <mergeCell ref="A1:B1"/>
    <mergeCell ref="C1:N1"/>
    <mergeCell ref="A3:B3"/>
    <mergeCell ref="E3:G3"/>
    <mergeCell ref="H3:I3"/>
    <mergeCell ref="J3:K3"/>
    <mergeCell ref="L3:M3"/>
    <mergeCell ref="O5:P5"/>
    <mergeCell ref="E6:F6"/>
    <mergeCell ref="G6:H6"/>
    <mergeCell ref="I6:J6"/>
    <mergeCell ref="K6:L6"/>
    <mergeCell ref="M6:N6"/>
    <mergeCell ref="O6:P6"/>
    <mergeCell ref="I5:J5"/>
    <mergeCell ref="K5:L5"/>
    <mergeCell ref="M5:N5"/>
    <mergeCell ref="E9:F9"/>
    <mergeCell ref="G9:H9"/>
    <mergeCell ref="I9:J9"/>
    <mergeCell ref="K9:L9"/>
    <mergeCell ref="M9:N9"/>
    <mergeCell ref="O9:P9"/>
    <mergeCell ref="I7:J7"/>
    <mergeCell ref="K7:L7"/>
    <mergeCell ref="M7:N7"/>
    <mergeCell ref="O7:P7"/>
    <mergeCell ref="O8:P8"/>
    <mergeCell ref="E8:F8"/>
    <mergeCell ref="G8:H8"/>
    <mergeCell ref="I8:J8"/>
    <mergeCell ref="K8:L8"/>
    <mergeCell ref="M8:N8"/>
    <mergeCell ref="E7:F7"/>
    <mergeCell ref="G7:H7"/>
    <mergeCell ref="Q5:R5"/>
    <mergeCell ref="Q6:R6"/>
    <mergeCell ref="Q7:R7"/>
    <mergeCell ref="Q8:R8"/>
    <mergeCell ref="Q9:R9"/>
    <mergeCell ref="S5:T5"/>
    <mergeCell ref="S6:T6"/>
    <mergeCell ref="S7:T7"/>
    <mergeCell ref="S8:T8"/>
    <mergeCell ref="S9:T9"/>
    <mergeCell ref="U16:V16"/>
    <mergeCell ref="U17:V17"/>
    <mergeCell ref="U18:V18"/>
    <mergeCell ref="U19:V19"/>
    <mergeCell ref="U20:V20"/>
    <mergeCell ref="U11:V11"/>
    <mergeCell ref="U12:V12"/>
    <mergeCell ref="U13:V13"/>
    <mergeCell ref="U14:V14"/>
    <mergeCell ref="U15:V15"/>
    <mergeCell ref="U26:V26"/>
    <mergeCell ref="U27:V27"/>
    <mergeCell ref="U31:V31"/>
    <mergeCell ref="U32:V32"/>
    <mergeCell ref="U33:V33"/>
    <mergeCell ref="U21:V21"/>
    <mergeCell ref="U22:V22"/>
    <mergeCell ref="U23:V23"/>
    <mergeCell ref="U24:V24"/>
    <mergeCell ref="U25:V25"/>
    <mergeCell ref="U28:V28"/>
    <mergeCell ref="U29:V29"/>
    <mergeCell ref="U30:V30"/>
    <mergeCell ref="U39:V39"/>
    <mergeCell ref="U40:V40"/>
    <mergeCell ref="U41:V41"/>
    <mergeCell ref="U42:V42"/>
    <mergeCell ref="U43:V43"/>
    <mergeCell ref="U34:V34"/>
    <mergeCell ref="U35:V35"/>
    <mergeCell ref="U36:V36"/>
    <mergeCell ref="U37:V37"/>
    <mergeCell ref="U38:V38"/>
    <mergeCell ref="U50:V50"/>
    <mergeCell ref="U51:V51"/>
    <mergeCell ref="U52:V52"/>
    <mergeCell ref="U53:V53"/>
    <mergeCell ref="U54:V54"/>
    <mergeCell ref="U44:V44"/>
    <mergeCell ref="U46:V46"/>
    <mergeCell ref="U48:V48"/>
    <mergeCell ref="U47:V47"/>
    <mergeCell ref="U49:V49"/>
    <mergeCell ref="U75:V75"/>
    <mergeCell ref="U76:V76"/>
    <mergeCell ref="U77:V77"/>
    <mergeCell ref="U5:V5"/>
    <mergeCell ref="U70:V70"/>
    <mergeCell ref="U71:V71"/>
    <mergeCell ref="U72:V72"/>
    <mergeCell ref="U73:V73"/>
    <mergeCell ref="U74:V74"/>
    <mergeCell ref="U65:V65"/>
    <mergeCell ref="U66:V66"/>
    <mergeCell ref="U67:V67"/>
    <mergeCell ref="U68:V68"/>
    <mergeCell ref="U69:V69"/>
    <mergeCell ref="U60:V60"/>
    <mergeCell ref="U61:V61"/>
    <mergeCell ref="U62:V62"/>
    <mergeCell ref="U63:V63"/>
    <mergeCell ref="U64:V64"/>
    <mergeCell ref="U55:V55"/>
    <mergeCell ref="U56:V56"/>
    <mergeCell ref="U57:V57"/>
    <mergeCell ref="U58:V58"/>
    <mergeCell ref="U59:V59"/>
  </mergeCells>
  <pageMargins left="0.7" right="0.7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31"/>
  <sheetViews>
    <sheetView workbookViewId="0">
      <selection activeCell="L34" sqref="L34"/>
    </sheetView>
  </sheetViews>
  <sheetFormatPr baseColWidth="10" defaultColWidth="11.44140625" defaultRowHeight="14.4" x14ac:dyDescent="0.3"/>
  <cols>
    <col min="1" max="1" width="4.44140625" customWidth="1"/>
    <col min="2" max="2" width="50.44140625" customWidth="1"/>
    <col min="3" max="3" width="10.5546875" customWidth="1"/>
    <col min="4" max="4" width="13.6640625" customWidth="1"/>
    <col min="5" max="5" width="8.109375" bestFit="1" customWidth="1"/>
    <col min="6" max="6" width="15" customWidth="1"/>
    <col min="7" max="7" width="8.109375" customWidth="1"/>
    <col min="8" max="8" width="7.88671875" customWidth="1"/>
    <col min="9" max="9" width="8.109375" bestFit="1" customWidth="1"/>
    <col min="10" max="10" width="8.88671875" customWidth="1"/>
    <col min="11" max="11" width="8.109375" bestFit="1" customWidth="1"/>
    <col min="12" max="12" width="10.33203125" customWidth="1"/>
    <col min="13" max="13" width="8.109375" bestFit="1" customWidth="1"/>
    <col min="14" max="14" width="9.6640625" customWidth="1"/>
    <col min="15" max="15" width="7.6640625" customWidth="1"/>
    <col min="16" max="16" width="8.44140625" customWidth="1"/>
    <col min="17" max="17" width="12.88671875" customWidth="1"/>
  </cols>
  <sheetData>
    <row r="1" spans="1:22" ht="23.4" x14ac:dyDescent="0.45">
      <c r="A1" s="99" t="s">
        <v>0</v>
      </c>
      <c r="B1" s="99"/>
      <c r="C1" s="100" t="s">
        <v>137</v>
      </c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"/>
    </row>
    <row r="2" spans="1:22" ht="8.4" customHeight="1" thickBot="1" x14ac:dyDescent="0.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1"/>
    </row>
    <row r="3" spans="1:22" ht="15.6" customHeight="1" thickBot="1" x14ac:dyDescent="0.5">
      <c r="A3" s="101" t="s">
        <v>1</v>
      </c>
      <c r="B3" s="102"/>
      <c r="C3" s="3"/>
      <c r="D3" s="3"/>
      <c r="E3" s="103" t="s">
        <v>2</v>
      </c>
      <c r="F3" s="104"/>
      <c r="G3" s="105"/>
      <c r="H3" s="106"/>
      <c r="I3" s="107"/>
      <c r="J3" s="108" t="s">
        <v>3</v>
      </c>
      <c r="K3" s="109"/>
      <c r="L3" s="106"/>
      <c r="M3" s="107"/>
      <c r="N3" s="2"/>
      <c r="O3" s="1"/>
    </row>
    <row r="4" spans="1:22" ht="5.4" customHeight="1" thickBot="1" x14ac:dyDescent="0.5">
      <c r="A4" s="94" t="s">
        <v>4</v>
      </c>
      <c r="B4" s="95"/>
      <c r="C4" s="4"/>
      <c r="D4" s="4"/>
      <c r="E4" s="5"/>
      <c r="F4" s="5"/>
      <c r="G4" s="6"/>
      <c r="H4" s="6"/>
      <c r="I4" s="6"/>
      <c r="J4" s="6"/>
      <c r="K4" s="6"/>
      <c r="L4" s="6"/>
      <c r="M4" s="6"/>
      <c r="N4" s="6"/>
      <c r="O4" s="1"/>
    </row>
    <row r="5" spans="1:22" ht="18" customHeight="1" thickBot="1" x14ac:dyDescent="0.35">
      <c r="A5" s="96"/>
      <c r="B5" s="95"/>
      <c r="C5" s="7"/>
      <c r="D5" s="8"/>
      <c r="E5" s="92" t="s">
        <v>5</v>
      </c>
      <c r="F5" s="90"/>
      <c r="G5" s="92" t="s">
        <v>6</v>
      </c>
      <c r="H5" s="93"/>
      <c r="I5" s="89" t="s">
        <v>7</v>
      </c>
      <c r="J5" s="90"/>
      <c r="K5" s="92" t="s">
        <v>8</v>
      </c>
      <c r="L5" s="93"/>
      <c r="M5" s="89" t="s">
        <v>9</v>
      </c>
      <c r="N5" s="93"/>
      <c r="O5" s="89" t="s">
        <v>10</v>
      </c>
      <c r="P5" s="90"/>
      <c r="Q5" s="71" t="s">
        <v>132</v>
      </c>
      <c r="R5" s="71"/>
      <c r="S5" s="71" t="s">
        <v>133</v>
      </c>
      <c r="T5" s="75"/>
      <c r="U5" s="65" t="s">
        <v>136</v>
      </c>
      <c r="V5" s="66"/>
    </row>
    <row r="6" spans="1:22" ht="29.4" customHeight="1" thickBot="1" x14ac:dyDescent="0.35">
      <c r="A6" s="97"/>
      <c r="B6" s="98"/>
      <c r="C6" s="7"/>
      <c r="D6" s="9" t="s">
        <v>11</v>
      </c>
      <c r="E6" s="62" t="s">
        <v>12</v>
      </c>
      <c r="F6" s="76"/>
      <c r="G6" s="62" t="s">
        <v>13</v>
      </c>
      <c r="H6" s="91"/>
      <c r="I6" s="64" t="s">
        <v>129</v>
      </c>
      <c r="J6" s="76"/>
      <c r="K6" s="62" t="s">
        <v>130</v>
      </c>
      <c r="L6" s="91"/>
      <c r="M6" s="64" t="s">
        <v>16</v>
      </c>
      <c r="N6" s="91"/>
      <c r="O6" s="64" t="s">
        <v>17</v>
      </c>
      <c r="P6" s="76"/>
      <c r="Q6" s="63" t="s">
        <v>15</v>
      </c>
      <c r="R6" s="63"/>
      <c r="S6" s="63" t="s">
        <v>14</v>
      </c>
      <c r="T6" s="76"/>
      <c r="U6" s="54"/>
      <c r="V6" s="54"/>
    </row>
    <row r="7" spans="1:22" ht="15.6" customHeight="1" x14ac:dyDescent="0.3">
      <c r="A7" s="6"/>
      <c r="B7" s="6"/>
      <c r="C7" s="7"/>
      <c r="D7" s="10" t="s">
        <v>18</v>
      </c>
      <c r="E7" s="84" t="s">
        <v>19</v>
      </c>
      <c r="F7" s="77"/>
      <c r="G7" s="84" t="s">
        <v>19</v>
      </c>
      <c r="H7" s="85"/>
      <c r="I7" s="83" t="s">
        <v>19</v>
      </c>
      <c r="J7" s="77"/>
      <c r="K7" s="84" t="s">
        <v>19</v>
      </c>
      <c r="L7" s="85"/>
      <c r="M7" s="83" t="s">
        <v>19</v>
      </c>
      <c r="N7" s="85"/>
      <c r="O7" s="83" t="s">
        <v>19</v>
      </c>
      <c r="P7" s="77"/>
      <c r="Q7" s="72" t="s">
        <v>19</v>
      </c>
      <c r="R7" s="72"/>
      <c r="S7" s="72" t="s">
        <v>19</v>
      </c>
      <c r="T7" s="77"/>
      <c r="U7" s="54"/>
      <c r="V7" s="54"/>
    </row>
    <row r="8" spans="1:22" ht="12.6" customHeight="1" x14ac:dyDescent="0.3">
      <c r="A8" s="6"/>
      <c r="B8" s="6"/>
      <c r="C8" s="7"/>
      <c r="D8" s="11" t="s">
        <v>20</v>
      </c>
      <c r="E8" s="87" t="s">
        <v>21</v>
      </c>
      <c r="F8" s="78"/>
      <c r="G8" s="87" t="s">
        <v>21</v>
      </c>
      <c r="H8" s="88"/>
      <c r="I8" s="86" t="s">
        <v>21</v>
      </c>
      <c r="J8" s="78"/>
      <c r="K8" s="87" t="s">
        <v>21</v>
      </c>
      <c r="L8" s="88"/>
      <c r="M8" s="86" t="s">
        <v>21</v>
      </c>
      <c r="N8" s="88"/>
      <c r="O8" s="86" t="s">
        <v>21</v>
      </c>
      <c r="P8" s="78"/>
      <c r="Q8" s="73" t="s">
        <v>21</v>
      </c>
      <c r="R8" s="73"/>
      <c r="S8" s="73" t="s">
        <v>21</v>
      </c>
      <c r="T8" s="78"/>
      <c r="U8" s="54"/>
      <c r="V8" s="54"/>
    </row>
    <row r="9" spans="1:22" ht="20.399999999999999" customHeight="1" thickBot="1" x14ac:dyDescent="0.35">
      <c r="A9" s="12"/>
      <c r="B9" s="5"/>
      <c r="C9" s="7"/>
      <c r="D9" s="13" t="s">
        <v>22</v>
      </c>
      <c r="E9" s="80" t="s">
        <v>23</v>
      </c>
      <c r="F9" s="79"/>
      <c r="G9" s="80" t="s">
        <v>23</v>
      </c>
      <c r="H9" s="81"/>
      <c r="I9" s="82" t="s">
        <v>23</v>
      </c>
      <c r="J9" s="79"/>
      <c r="K9" s="80" t="s">
        <v>23</v>
      </c>
      <c r="L9" s="81"/>
      <c r="M9" s="82" t="s">
        <v>23</v>
      </c>
      <c r="N9" s="81"/>
      <c r="O9" s="82" t="s">
        <v>23</v>
      </c>
      <c r="P9" s="79"/>
      <c r="Q9" s="74" t="s">
        <v>23</v>
      </c>
      <c r="R9" s="74"/>
      <c r="S9" s="74" t="s">
        <v>23</v>
      </c>
      <c r="T9" s="79"/>
      <c r="U9" s="54"/>
      <c r="V9" s="54"/>
    </row>
    <row r="10" spans="1:22" ht="18.75" customHeight="1" thickBot="1" x14ac:dyDescent="0.35">
      <c r="A10" s="14" t="s">
        <v>24</v>
      </c>
      <c r="B10" s="15" t="s">
        <v>25</v>
      </c>
      <c r="C10" s="16" t="s">
        <v>26</v>
      </c>
      <c r="D10" s="17" t="s">
        <v>27</v>
      </c>
      <c r="E10" s="18" t="s">
        <v>28</v>
      </c>
      <c r="F10" s="18" t="s">
        <v>29</v>
      </c>
      <c r="G10" s="18" t="s">
        <v>28</v>
      </c>
      <c r="H10" s="18" t="s">
        <v>29</v>
      </c>
      <c r="I10" s="18" t="s">
        <v>28</v>
      </c>
      <c r="J10" s="19" t="s">
        <v>29</v>
      </c>
      <c r="K10" s="20" t="s">
        <v>28</v>
      </c>
      <c r="L10" s="21" t="s">
        <v>29</v>
      </c>
      <c r="M10" s="22" t="s">
        <v>28</v>
      </c>
      <c r="N10" s="21" t="s">
        <v>29</v>
      </c>
      <c r="O10" s="22" t="s">
        <v>28</v>
      </c>
      <c r="P10" s="19" t="s">
        <v>29</v>
      </c>
      <c r="Q10" s="18" t="s">
        <v>28</v>
      </c>
      <c r="R10" s="18" t="s">
        <v>29</v>
      </c>
      <c r="S10" s="18" t="s">
        <v>28</v>
      </c>
      <c r="T10" s="52" t="s">
        <v>29</v>
      </c>
      <c r="U10" s="54"/>
      <c r="V10" s="54"/>
    </row>
    <row r="11" spans="1:22" s="30" customFormat="1" ht="14.4" customHeight="1" x14ac:dyDescent="0.5">
      <c r="A11" s="23">
        <v>1</v>
      </c>
      <c r="B11" s="24" t="s">
        <v>30</v>
      </c>
      <c r="C11" s="25" t="s">
        <v>31</v>
      </c>
      <c r="D11" s="26">
        <v>1</v>
      </c>
      <c r="E11" s="49">
        <v>28.5</v>
      </c>
      <c r="F11" s="45"/>
      <c r="G11" s="49">
        <v>32</v>
      </c>
      <c r="H11" s="45"/>
      <c r="I11" s="46">
        <v>32</v>
      </c>
      <c r="J11" s="28"/>
      <c r="K11" s="47">
        <v>29</v>
      </c>
      <c r="L11" s="28"/>
      <c r="M11" s="47"/>
      <c r="N11" s="28"/>
      <c r="O11" s="47"/>
      <c r="P11" s="29"/>
      <c r="Q11" s="50"/>
      <c r="R11" s="51"/>
      <c r="S11" s="50"/>
      <c r="T11" s="53"/>
      <c r="U11" s="62"/>
      <c r="V11" s="63"/>
    </row>
    <row r="12" spans="1:22" s="30" customFormat="1" ht="14.4" customHeight="1" x14ac:dyDescent="0.5">
      <c r="A12" s="31">
        <f>A11+1</f>
        <v>2</v>
      </c>
      <c r="B12" s="32" t="s">
        <v>32</v>
      </c>
      <c r="C12" s="33" t="s">
        <v>33</v>
      </c>
      <c r="D12" s="34">
        <v>1</v>
      </c>
      <c r="E12" s="48">
        <v>6</v>
      </c>
      <c r="F12" s="35"/>
      <c r="G12" s="48">
        <v>6</v>
      </c>
      <c r="H12" s="35"/>
      <c r="I12" s="48">
        <v>6</v>
      </c>
      <c r="J12" s="35"/>
      <c r="K12" s="48">
        <v>6</v>
      </c>
      <c r="L12" s="35"/>
      <c r="M12" s="48"/>
      <c r="N12" s="35"/>
      <c r="O12" s="48"/>
      <c r="P12" s="36"/>
      <c r="Q12" s="48"/>
      <c r="R12" s="35"/>
      <c r="S12" s="48"/>
      <c r="T12" s="36"/>
      <c r="U12" s="62"/>
      <c r="V12" s="63"/>
    </row>
    <row r="13" spans="1:22" s="30" customFormat="1" ht="14.4" customHeight="1" x14ac:dyDescent="0.5">
      <c r="A13" s="31">
        <f t="shared" ref="A13:A51" si="0">A12+1</f>
        <v>3</v>
      </c>
      <c r="B13" s="37" t="s">
        <v>34</v>
      </c>
      <c r="C13" s="38" t="s">
        <v>35</v>
      </c>
      <c r="D13" s="34">
        <v>1</v>
      </c>
      <c r="E13" s="48">
        <v>2.75</v>
      </c>
      <c r="F13" s="35"/>
      <c r="G13" s="48">
        <v>2.5</v>
      </c>
      <c r="H13" s="35"/>
      <c r="I13" s="48">
        <v>3</v>
      </c>
      <c r="J13" s="35"/>
      <c r="K13" s="48">
        <v>3</v>
      </c>
      <c r="L13" s="35"/>
      <c r="M13" s="48"/>
      <c r="N13" s="35"/>
      <c r="O13" s="48"/>
      <c r="P13" s="36"/>
      <c r="Q13" s="48"/>
      <c r="R13" s="35"/>
      <c r="S13" s="48"/>
      <c r="T13" s="36"/>
      <c r="U13" s="62"/>
      <c r="V13" s="63"/>
    </row>
    <row r="14" spans="1:22" s="30" customFormat="1" ht="14.4" customHeight="1" x14ac:dyDescent="0.5">
      <c r="A14" s="31">
        <f t="shared" si="0"/>
        <v>4</v>
      </c>
      <c r="B14" s="32" t="s">
        <v>36</v>
      </c>
      <c r="C14" s="33" t="s">
        <v>37</v>
      </c>
      <c r="D14" s="34">
        <v>1</v>
      </c>
      <c r="E14" s="48">
        <v>6</v>
      </c>
      <c r="F14" s="35"/>
      <c r="G14" s="48">
        <v>6</v>
      </c>
      <c r="H14" s="35"/>
      <c r="I14" s="48">
        <v>6.5</v>
      </c>
      <c r="J14" s="35"/>
      <c r="K14" s="48">
        <v>6</v>
      </c>
      <c r="L14" s="35"/>
      <c r="M14" s="48"/>
      <c r="N14" s="35"/>
      <c r="O14" s="48"/>
      <c r="P14" s="36"/>
      <c r="Q14" s="48"/>
      <c r="R14" s="35"/>
      <c r="S14" s="48"/>
      <c r="T14" s="36"/>
      <c r="U14" s="62"/>
      <c r="V14" s="63"/>
    </row>
    <row r="15" spans="1:22" s="30" customFormat="1" ht="14.4" customHeight="1" x14ac:dyDescent="0.5">
      <c r="A15" s="31">
        <f t="shared" si="0"/>
        <v>5</v>
      </c>
      <c r="B15" s="32" t="s">
        <v>38</v>
      </c>
      <c r="C15" s="33" t="s">
        <v>39</v>
      </c>
      <c r="D15" s="34">
        <v>1</v>
      </c>
      <c r="E15" s="48">
        <v>2.5</v>
      </c>
      <c r="F15" s="35"/>
      <c r="G15" s="48">
        <v>2.5</v>
      </c>
      <c r="H15" s="35"/>
      <c r="I15" s="48">
        <v>2.5</v>
      </c>
      <c r="J15" s="35"/>
      <c r="K15" s="48">
        <v>3</v>
      </c>
      <c r="L15" s="35"/>
      <c r="M15" s="48"/>
      <c r="N15" s="35"/>
      <c r="O15" s="48"/>
      <c r="P15" s="36"/>
      <c r="Q15" s="48"/>
      <c r="R15" s="35"/>
      <c r="S15" s="48"/>
      <c r="T15" s="36"/>
      <c r="U15" s="62"/>
      <c r="V15" s="63"/>
    </row>
    <row r="16" spans="1:22" s="30" customFormat="1" ht="14.4" customHeight="1" x14ac:dyDescent="0.5">
      <c r="A16" s="31">
        <f t="shared" si="0"/>
        <v>6</v>
      </c>
      <c r="B16" s="37" t="s">
        <v>40</v>
      </c>
      <c r="C16" s="38" t="s">
        <v>41</v>
      </c>
      <c r="D16" s="34">
        <v>1</v>
      </c>
      <c r="E16" s="48">
        <v>20</v>
      </c>
      <c r="F16" s="35"/>
      <c r="G16" s="48">
        <v>22</v>
      </c>
      <c r="H16" s="35"/>
      <c r="I16" s="48">
        <v>22</v>
      </c>
      <c r="J16" s="35"/>
      <c r="K16" s="48">
        <v>19.5</v>
      </c>
      <c r="L16" s="35"/>
      <c r="M16" s="48"/>
      <c r="N16" s="35"/>
      <c r="O16" s="48"/>
      <c r="P16" s="36"/>
      <c r="Q16" s="48"/>
      <c r="R16" s="35"/>
      <c r="S16" s="48"/>
      <c r="T16" s="36"/>
      <c r="U16" s="62"/>
      <c r="V16" s="63"/>
    </row>
    <row r="17" spans="1:22" s="30" customFormat="1" ht="14.4" customHeight="1" x14ac:dyDescent="0.5">
      <c r="A17" s="31">
        <f t="shared" si="0"/>
        <v>7</v>
      </c>
      <c r="B17" s="37" t="s">
        <v>42</v>
      </c>
      <c r="C17" s="38" t="s">
        <v>43</v>
      </c>
      <c r="D17" s="34">
        <v>1</v>
      </c>
      <c r="E17" s="48">
        <v>53</v>
      </c>
      <c r="F17" s="35"/>
      <c r="G17" s="48">
        <v>52</v>
      </c>
      <c r="H17" s="35"/>
      <c r="I17" s="48">
        <v>60</v>
      </c>
      <c r="J17" s="35"/>
      <c r="K17" s="48">
        <v>45</v>
      </c>
      <c r="L17" s="35"/>
      <c r="M17" s="48"/>
      <c r="N17" s="35"/>
      <c r="O17" s="48"/>
      <c r="P17" s="36"/>
      <c r="Q17" s="48"/>
      <c r="R17" s="35"/>
      <c r="S17" s="48"/>
      <c r="T17" s="36"/>
      <c r="U17" s="62"/>
      <c r="V17" s="63"/>
    </row>
    <row r="18" spans="1:22" s="30" customFormat="1" ht="14.4" customHeight="1" x14ac:dyDescent="0.5">
      <c r="A18" s="31">
        <f t="shared" si="0"/>
        <v>8</v>
      </c>
      <c r="B18" s="37" t="s">
        <v>44</v>
      </c>
      <c r="C18" s="38" t="s">
        <v>45</v>
      </c>
      <c r="D18" s="34">
        <v>1</v>
      </c>
      <c r="E18" s="48">
        <v>22</v>
      </c>
      <c r="F18" s="35"/>
      <c r="G18" s="48">
        <v>24</v>
      </c>
      <c r="H18" s="35"/>
      <c r="I18" s="48">
        <v>25</v>
      </c>
      <c r="J18" s="35"/>
      <c r="K18" s="48">
        <v>23</v>
      </c>
      <c r="L18" s="35"/>
      <c r="M18" s="48"/>
      <c r="N18" s="35"/>
      <c r="O18" s="48"/>
      <c r="P18" s="36"/>
      <c r="Q18" s="48"/>
      <c r="R18" s="35"/>
      <c r="S18" s="48"/>
      <c r="T18" s="36"/>
      <c r="U18" s="62"/>
      <c r="V18" s="63"/>
    </row>
    <row r="19" spans="1:22" s="30" customFormat="1" ht="14.4" customHeight="1" x14ac:dyDescent="0.5">
      <c r="A19" s="31">
        <f t="shared" si="0"/>
        <v>9</v>
      </c>
      <c r="B19" s="37" t="s">
        <v>46</v>
      </c>
      <c r="C19" s="38" t="s">
        <v>47</v>
      </c>
      <c r="D19" s="34">
        <v>1</v>
      </c>
      <c r="E19" s="48">
        <v>18</v>
      </c>
      <c r="F19" s="35"/>
      <c r="G19" s="48"/>
      <c r="H19" s="35"/>
      <c r="I19" s="48">
        <v>20</v>
      </c>
      <c r="J19" s="35"/>
      <c r="K19" s="48">
        <v>18</v>
      </c>
      <c r="L19" s="35"/>
      <c r="M19" s="48"/>
      <c r="N19" s="35"/>
      <c r="O19" s="48"/>
      <c r="P19" s="36"/>
      <c r="Q19" s="48"/>
      <c r="R19" s="35"/>
      <c r="S19" s="48"/>
      <c r="T19" s="36"/>
      <c r="U19" s="62"/>
      <c r="V19" s="63"/>
    </row>
    <row r="20" spans="1:22" s="30" customFormat="1" ht="14.4" customHeight="1" x14ac:dyDescent="0.5">
      <c r="A20" s="31">
        <f t="shared" si="0"/>
        <v>10</v>
      </c>
      <c r="B20" s="37" t="s">
        <v>48</v>
      </c>
      <c r="C20" s="38" t="s">
        <v>49</v>
      </c>
      <c r="D20" s="34">
        <v>1</v>
      </c>
      <c r="E20" s="48">
        <v>1.6</v>
      </c>
      <c r="F20" s="35"/>
      <c r="G20" s="48">
        <v>2.5</v>
      </c>
      <c r="H20" s="35"/>
      <c r="I20" s="48">
        <v>2.5</v>
      </c>
      <c r="J20" s="35"/>
      <c r="K20" s="48">
        <v>2.5</v>
      </c>
      <c r="L20" s="35"/>
      <c r="M20" s="48"/>
      <c r="N20" s="35"/>
      <c r="O20" s="48"/>
      <c r="P20" s="36"/>
      <c r="Q20" s="48"/>
      <c r="R20" s="35"/>
      <c r="S20" s="48"/>
      <c r="T20" s="36"/>
      <c r="U20" s="62"/>
      <c r="V20" s="63"/>
    </row>
    <row r="21" spans="1:22" s="30" customFormat="1" ht="14.4" customHeight="1" x14ac:dyDescent="0.5">
      <c r="A21" s="31">
        <f t="shared" si="0"/>
        <v>11</v>
      </c>
      <c r="B21" s="32" t="s">
        <v>50</v>
      </c>
      <c r="C21" s="33" t="s">
        <v>51</v>
      </c>
      <c r="D21" s="34">
        <v>1</v>
      </c>
      <c r="E21" s="48">
        <v>7.5</v>
      </c>
      <c r="F21" s="35"/>
      <c r="G21" s="48">
        <v>9</v>
      </c>
      <c r="H21" s="35"/>
      <c r="I21" s="48">
        <v>10</v>
      </c>
      <c r="J21" s="35"/>
      <c r="K21" s="48">
        <v>8.5</v>
      </c>
      <c r="L21" s="35"/>
      <c r="M21" s="48"/>
      <c r="N21" s="35"/>
      <c r="O21" s="48"/>
      <c r="P21" s="36"/>
      <c r="Q21" s="48"/>
      <c r="R21" s="35"/>
      <c r="S21" s="48"/>
      <c r="T21" s="36"/>
      <c r="U21" s="62"/>
      <c r="V21" s="63"/>
    </row>
    <row r="22" spans="1:22" s="30" customFormat="1" ht="14.4" customHeight="1" x14ac:dyDescent="0.5">
      <c r="A22" s="31">
        <f t="shared" si="0"/>
        <v>12</v>
      </c>
      <c r="B22" s="39" t="s">
        <v>52</v>
      </c>
      <c r="C22" s="40" t="s">
        <v>53</v>
      </c>
      <c r="D22" s="34">
        <v>1</v>
      </c>
      <c r="E22" s="48">
        <v>8.5</v>
      </c>
      <c r="F22" s="35"/>
      <c r="G22" s="48">
        <v>9</v>
      </c>
      <c r="H22" s="35"/>
      <c r="I22" s="48">
        <v>10</v>
      </c>
      <c r="J22" s="35"/>
      <c r="K22" s="48">
        <v>7.5</v>
      </c>
      <c r="L22" s="35"/>
      <c r="M22" s="48"/>
      <c r="N22" s="35"/>
      <c r="O22" s="48"/>
      <c r="P22" s="36"/>
      <c r="Q22" s="48"/>
      <c r="R22" s="35"/>
      <c r="S22" s="48"/>
      <c r="T22" s="36"/>
      <c r="U22" s="62"/>
      <c r="V22" s="63"/>
    </row>
    <row r="23" spans="1:22" s="30" customFormat="1" ht="14.4" customHeight="1" x14ac:dyDescent="0.5">
      <c r="A23" s="31">
        <f t="shared" si="0"/>
        <v>13</v>
      </c>
      <c r="B23" s="37" t="s">
        <v>54</v>
      </c>
      <c r="C23" s="40" t="s">
        <v>55</v>
      </c>
      <c r="D23" s="34">
        <v>1</v>
      </c>
      <c r="E23" s="48">
        <v>1.5</v>
      </c>
      <c r="F23" s="35"/>
      <c r="G23" s="48">
        <v>2</v>
      </c>
      <c r="H23" s="35"/>
      <c r="I23" s="48">
        <v>2</v>
      </c>
      <c r="J23" s="35"/>
      <c r="K23" s="48">
        <v>2</v>
      </c>
      <c r="L23" s="35"/>
      <c r="M23" s="48"/>
      <c r="N23" s="35"/>
      <c r="O23" s="48"/>
      <c r="P23" s="36"/>
      <c r="Q23" s="48"/>
      <c r="R23" s="35"/>
      <c r="S23" s="48"/>
      <c r="T23" s="36"/>
      <c r="U23" s="62"/>
      <c r="V23" s="63"/>
    </row>
    <row r="24" spans="1:22" s="30" customFormat="1" ht="14.4" customHeight="1" x14ac:dyDescent="0.5">
      <c r="A24" s="31">
        <f t="shared" si="0"/>
        <v>14</v>
      </c>
      <c r="B24" s="37" t="s">
        <v>56</v>
      </c>
      <c r="C24" s="38" t="s">
        <v>57</v>
      </c>
      <c r="D24" s="34">
        <v>1</v>
      </c>
      <c r="E24" s="48">
        <v>1.2</v>
      </c>
      <c r="F24" s="35"/>
      <c r="G24" s="48">
        <v>2</v>
      </c>
      <c r="H24" s="35"/>
      <c r="I24" s="48">
        <v>2</v>
      </c>
      <c r="J24" s="35"/>
      <c r="K24" s="48"/>
      <c r="L24" s="35"/>
      <c r="M24" s="48"/>
      <c r="N24" s="35"/>
      <c r="O24" s="48"/>
      <c r="P24" s="36"/>
      <c r="Q24" s="48"/>
      <c r="R24" s="35"/>
      <c r="S24" s="48"/>
      <c r="T24" s="36"/>
      <c r="U24" s="62"/>
      <c r="V24" s="63"/>
    </row>
    <row r="25" spans="1:22" s="30" customFormat="1" ht="14.4" customHeight="1" x14ac:dyDescent="0.5">
      <c r="A25" s="31">
        <f t="shared" si="0"/>
        <v>15</v>
      </c>
      <c r="B25" s="39" t="s">
        <v>58</v>
      </c>
      <c r="C25" s="40" t="s">
        <v>59</v>
      </c>
      <c r="D25" s="34">
        <v>1</v>
      </c>
      <c r="E25" s="48">
        <v>2.75</v>
      </c>
      <c r="F25" s="35"/>
      <c r="G25" s="48">
        <v>3</v>
      </c>
      <c r="H25" s="35"/>
      <c r="I25" s="48">
        <v>3</v>
      </c>
      <c r="J25" s="35"/>
      <c r="K25" s="48">
        <v>3</v>
      </c>
      <c r="L25" s="35"/>
      <c r="M25" s="48"/>
      <c r="N25" s="35"/>
      <c r="O25" s="48"/>
      <c r="P25" s="36"/>
      <c r="Q25" s="48"/>
      <c r="R25" s="35"/>
      <c r="S25" s="48"/>
      <c r="T25" s="36"/>
      <c r="U25" s="62"/>
      <c r="V25" s="63"/>
    </row>
    <row r="26" spans="1:22" s="30" customFormat="1" ht="14.4" customHeight="1" x14ac:dyDescent="0.5">
      <c r="A26" s="31">
        <f t="shared" si="0"/>
        <v>16</v>
      </c>
      <c r="B26" s="37" t="s">
        <v>128</v>
      </c>
      <c r="C26" s="38" t="s">
        <v>49</v>
      </c>
      <c r="D26" s="34">
        <v>1</v>
      </c>
      <c r="E26" s="48">
        <v>0.25</v>
      </c>
      <c r="F26" s="35"/>
      <c r="G26" s="48">
        <v>1</v>
      </c>
      <c r="H26" s="35"/>
      <c r="I26" s="48">
        <v>1</v>
      </c>
      <c r="J26" s="35"/>
      <c r="K26" s="48"/>
      <c r="L26" s="35"/>
      <c r="M26" s="48"/>
      <c r="N26" s="35"/>
      <c r="O26" s="48"/>
      <c r="P26" s="36"/>
      <c r="Q26" s="48"/>
      <c r="R26" s="35"/>
      <c r="S26" s="48"/>
      <c r="T26" s="36"/>
      <c r="U26" s="62"/>
      <c r="V26" s="63"/>
    </row>
    <row r="27" spans="1:22" s="30" customFormat="1" ht="14.4" customHeight="1" x14ac:dyDescent="0.5">
      <c r="A27" s="31">
        <f t="shared" si="0"/>
        <v>17</v>
      </c>
      <c r="B27" s="39" t="s">
        <v>60</v>
      </c>
      <c r="C27" s="40" t="s">
        <v>61</v>
      </c>
      <c r="D27" s="34">
        <v>1</v>
      </c>
      <c r="E27" s="48">
        <v>2.5</v>
      </c>
      <c r="F27" s="35"/>
      <c r="G27" s="48">
        <v>3</v>
      </c>
      <c r="H27" s="35"/>
      <c r="I27" s="48">
        <v>5</v>
      </c>
      <c r="J27" s="35"/>
      <c r="K27" s="48">
        <v>2.5</v>
      </c>
      <c r="L27" s="35"/>
      <c r="M27" s="48"/>
      <c r="N27" s="35"/>
      <c r="O27" s="48"/>
      <c r="P27" s="36"/>
      <c r="Q27" s="48"/>
      <c r="R27" s="35"/>
      <c r="S27" s="48"/>
      <c r="T27" s="36"/>
      <c r="U27" s="62"/>
      <c r="V27" s="63"/>
    </row>
    <row r="28" spans="1:22" s="30" customFormat="1" ht="14.4" customHeight="1" x14ac:dyDescent="0.5">
      <c r="A28" s="31">
        <f t="shared" si="0"/>
        <v>18</v>
      </c>
      <c r="B28" s="39" t="s">
        <v>62</v>
      </c>
      <c r="C28" s="40" t="s">
        <v>63</v>
      </c>
      <c r="D28" s="34">
        <v>1</v>
      </c>
      <c r="E28" s="48">
        <v>35</v>
      </c>
      <c r="F28" s="35"/>
      <c r="G28" s="48">
        <v>37</v>
      </c>
      <c r="H28" s="35"/>
      <c r="I28" s="48">
        <v>26</v>
      </c>
      <c r="J28" s="35"/>
      <c r="K28" s="48">
        <v>23.5</v>
      </c>
      <c r="L28" s="35"/>
      <c r="M28" s="48"/>
      <c r="N28" s="35"/>
      <c r="O28" s="48"/>
      <c r="P28" s="36"/>
      <c r="Q28" s="48"/>
      <c r="R28" s="35"/>
      <c r="S28" s="48"/>
      <c r="T28" s="36"/>
      <c r="U28" s="67"/>
      <c r="V28" s="68"/>
    </row>
    <row r="29" spans="1:22" s="30" customFormat="1" ht="14.4" customHeight="1" x14ac:dyDescent="0.5">
      <c r="A29" s="31">
        <f t="shared" si="0"/>
        <v>19</v>
      </c>
      <c r="B29" s="39" t="s">
        <v>64</v>
      </c>
      <c r="C29" s="40" t="s">
        <v>65</v>
      </c>
      <c r="D29" s="34">
        <v>1</v>
      </c>
      <c r="E29" s="48">
        <v>6</v>
      </c>
      <c r="F29" s="35"/>
      <c r="G29" s="48">
        <v>13</v>
      </c>
      <c r="H29" s="35"/>
      <c r="I29" s="48">
        <v>10</v>
      </c>
      <c r="J29" s="35"/>
      <c r="K29" s="48">
        <v>6.8</v>
      </c>
      <c r="L29" s="35"/>
      <c r="M29" s="48"/>
      <c r="N29" s="35"/>
      <c r="O29" s="48"/>
      <c r="P29" s="36"/>
      <c r="Q29" s="48"/>
      <c r="R29" s="35"/>
      <c r="S29" s="48"/>
      <c r="T29" s="36"/>
      <c r="U29" s="67"/>
      <c r="V29" s="68"/>
    </row>
    <row r="30" spans="1:22" s="30" customFormat="1" ht="14.4" customHeight="1" x14ac:dyDescent="0.5">
      <c r="A30" s="31">
        <f t="shared" si="0"/>
        <v>20</v>
      </c>
      <c r="B30" s="37" t="s">
        <v>66</v>
      </c>
      <c r="C30" s="38" t="s">
        <v>67</v>
      </c>
      <c r="D30" s="34">
        <v>1</v>
      </c>
      <c r="E30" s="48">
        <v>35</v>
      </c>
      <c r="F30" s="35"/>
      <c r="G30" s="48">
        <v>38</v>
      </c>
      <c r="H30" s="35"/>
      <c r="I30" s="48">
        <v>40</v>
      </c>
      <c r="J30" s="35"/>
      <c r="K30" s="48">
        <v>42</v>
      </c>
      <c r="L30" s="35"/>
      <c r="M30" s="48"/>
      <c r="N30" s="35"/>
      <c r="O30" s="48"/>
      <c r="P30" s="36"/>
      <c r="Q30" s="48"/>
      <c r="R30" s="35"/>
      <c r="S30" s="48"/>
      <c r="T30" s="36"/>
      <c r="U30" s="69"/>
      <c r="V30" s="70"/>
    </row>
    <row r="31" spans="1:22" s="30" customFormat="1" ht="14.4" customHeight="1" x14ac:dyDescent="0.5">
      <c r="A31" s="31">
        <f t="shared" si="0"/>
        <v>21</v>
      </c>
      <c r="B31" s="39" t="s">
        <v>68</v>
      </c>
      <c r="C31" s="40" t="s">
        <v>69</v>
      </c>
      <c r="D31" s="34">
        <v>1</v>
      </c>
      <c r="E31" s="48">
        <v>3.75</v>
      </c>
      <c r="F31" s="35"/>
      <c r="G31" s="48">
        <v>3.5</v>
      </c>
      <c r="H31" s="35"/>
      <c r="I31" s="48">
        <v>4</v>
      </c>
      <c r="J31" s="35"/>
      <c r="K31" s="48">
        <v>2</v>
      </c>
      <c r="L31" s="35"/>
      <c r="M31" s="48"/>
      <c r="N31" s="35"/>
      <c r="O31" s="48"/>
      <c r="P31" s="36"/>
      <c r="Q31" s="48"/>
      <c r="R31" s="35"/>
      <c r="S31" s="48"/>
      <c r="T31" s="36"/>
      <c r="U31" s="62"/>
      <c r="V31" s="63"/>
    </row>
    <row r="32" spans="1:22" s="30" customFormat="1" ht="17.25" customHeight="1" x14ac:dyDescent="0.5">
      <c r="A32" s="31">
        <f t="shared" si="0"/>
        <v>22</v>
      </c>
      <c r="B32" s="37" t="s">
        <v>70</v>
      </c>
      <c r="C32" s="38" t="s">
        <v>71</v>
      </c>
      <c r="D32" s="34">
        <v>1</v>
      </c>
      <c r="E32" s="48">
        <v>2</v>
      </c>
      <c r="F32" s="35"/>
      <c r="G32" s="48">
        <v>2.5</v>
      </c>
      <c r="H32" s="35"/>
      <c r="I32" s="48">
        <v>2.5</v>
      </c>
      <c r="J32" s="35"/>
      <c r="K32" s="48">
        <v>2</v>
      </c>
      <c r="L32" s="35"/>
      <c r="M32" s="48"/>
      <c r="N32" s="35"/>
      <c r="O32" s="48"/>
      <c r="P32" s="36"/>
      <c r="Q32" s="48"/>
      <c r="R32" s="35"/>
      <c r="S32" s="48"/>
      <c r="T32" s="36"/>
      <c r="U32" s="62"/>
      <c r="V32" s="63"/>
    </row>
    <row r="33" spans="1:22" s="30" customFormat="1" ht="18.75" customHeight="1" x14ac:dyDescent="0.5">
      <c r="A33" s="31">
        <f t="shared" si="0"/>
        <v>23</v>
      </c>
      <c r="B33" s="37" t="s">
        <v>72</v>
      </c>
      <c r="C33" s="38" t="s">
        <v>41</v>
      </c>
      <c r="D33" s="34">
        <v>1</v>
      </c>
      <c r="E33" s="48">
        <v>19</v>
      </c>
      <c r="F33" s="35"/>
      <c r="G33" s="48">
        <v>23</v>
      </c>
      <c r="H33" s="35"/>
      <c r="I33" s="48">
        <v>20</v>
      </c>
      <c r="J33" s="35"/>
      <c r="K33" s="48">
        <v>19.5</v>
      </c>
      <c r="L33" s="35"/>
      <c r="M33" s="48">
        <v>17</v>
      </c>
      <c r="N33" s="35"/>
      <c r="O33" s="48"/>
      <c r="P33" s="36"/>
      <c r="Q33" s="48">
        <v>17</v>
      </c>
      <c r="R33" s="35"/>
      <c r="S33" s="48"/>
      <c r="T33" s="27"/>
      <c r="U33" s="64"/>
      <c r="V33" s="63"/>
    </row>
    <row r="34" spans="1:22" s="30" customFormat="1" ht="14.4" customHeight="1" x14ac:dyDescent="0.5">
      <c r="A34" s="31">
        <f t="shared" si="0"/>
        <v>24</v>
      </c>
      <c r="B34" s="39" t="s">
        <v>73</v>
      </c>
      <c r="C34" s="40" t="s">
        <v>74</v>
      </c>
      <c r="D34" s="34">
        <v>1</v>
      </c>
      <c r="E34" s="48">
        <v>4.25</v>
      </c>
      <c r="F34" s="35"/>
      <c r="G34" s="48">
        <v>5</v>
      </c>
      <c r="H34" s="35"/>
      <c r="I34" s="48">
        <v>3.5</v>
      </c>
      <c r="J34" s="35"/>
      <c r="K34" s="48">
        <v>6</v>
      </c>
      <c r="L34" s="35"/>
      <c r="M34" s="48"/>
      <c r="N34" s="35"/>
      <c r="O34" s="48"/>
      <c r="P34" s="36"/>
      <c r="Q34" s="48"/>
      <c r="R34" s="35"/>
      <c r="S34" s="48"/>
      <c r="T34" s="36"/>
      <c r="U34" s="62"/>
      <c r="V34" s="63"/>
    </row>
    <row r="35" spans="1:22" s="30" customFormat="1" ht="14.4" customHeight="1" x14ac:dyDescent="0.5">
      <c r="A35" s="31">
        <f t="shared" si="0"/>
        <v>25</v>
      </c>
      <c r="B35" s="39" t="s">
        <v>75</v>
      </c>
      <c r="C35" s="40" t="s">
        <v>61</v>
      </c>
      <c r="D35" s="34">
        <v>1</v>
      </c>
      <c r="E35" s="48">
        <v>3</v>
      </c>
      <c r="F35" s="35"/>
      <c r="G35" s="48">
        <v>3</v>
      </c>
      <c r="H35" s="35"/>
      <c r="I35" s="48">
        <v>3</v>
      </c>
      <c r="J35" s="35"/>
      <c r="K35" s="48">
        <v>3</v>
      </c>
      <c r="L35" s="35"/>
      <c r="M35" s="48"/>
      <c r="N35" s="35"/>
      <c r="O35" s="48"/>
      <c r="P35" s="36"/>
      <c r="Q35" s="48"/>
      <c r="R35" s="35"/>
      <c r="S35" s="48"/>
      <c r="T35" s="36"/>
      <c r="U35" s="62"/>
      <c r="V35" s="63"/>
    </row>
    <row r="36" spans="1:22" s="30" customFormat="1" ht="14.4" customHeight="1" x14ac:dyDescent="0.5">
      <c r="A36" s="31">
        <f t="shared" si="0"/>
        <v>26</v>
      </c>
      <c r="B36" s="39" t="s">
        <v>135</v>
      </c>
      <c r="C36" s="40" t="s">
        <v>74</v>
      </c>
      <c r="D36" s="34">
        <v>1</v>
      </c>
      <c r="E36" s="48">
        <v>10</v>
      </c>
      <c r="F36" s="35"/>
      <c r="G36" s="48">
        <v>15</v>
      </c>
      <c r="H36" s="35"/>
      <c r="I36" s="48">
        <v>15</v>
      </c>
      <c r="J36" s="35"/>
      <c r="K36" s="48" t="s">
        <v>134</v>
      </c>
      <c r="L36" s="35"/>
      <c r="M36" s="48"/>
      <c r="N36" s="35"/>
      <c r="O36" s="48"/>
      <c r="P36" s="36"/>
      <c r="Q36" s="48"/>
      <c r="R36" s="35"/>
      <c r="S36" s="48"/>
      <c r="T36" s="36"/>
      <c r="U36" s="62"/>
      <c r="V36" s="63"/>
    </row>
    <row r="37" spans="1:22" s="30" customFormat="1" ht="14.4" customHeight="1" x14ac:dyDescent="0.5">
      <c r="A37" s="31">
        <f t="shared" si="0"/>
        <v>27</v>
      </c>
      <c r="B37" s="39" t="s">
        <v>76</v>
      </c>
      <c r="C37" s="40" t="s">
        <v>55</v>
      </c>
      <c r="D37" s="34">
        <v>1</v>
      </c>
      <c r="E37" s="48">
        <v>2.75</v>
      </c>
      <c r="F37" s="35"/>
      <c r="G37" s="48">
        <v>3</v>
      </c>
      <c r="H37" s="35"/>
      <c r="I37" s="48"/>
      <c r="J37" s="35"/>
      <c r="K37" s="48">
        <v>4</v>
      </c>
      <c r="L37" s="35"/>
      <c r="M37" s="48"/>
      <c r="N37" s="35"/>
      <c r="O37" s="48"/>
      <c r="P37" s="36"/>
      <c r="Q37" s="48"/>
      <c r="R37" s="35"/>
      <c r="S37" s="48"/>
      <c r="T37" s="36"/>
      <c r="U37" s="62"/>
      <c r="V37" s="63"/>
    </row>
    <row r="38" spans="1:22" s="30" customFormat="1" ht="14.4" customHeight="1" x14ac:dyDescent="0.5">
      <c r="A38" s="31">
        <f t="shared" si="0"/>
        <v>28</v>
      </c>
      <c r="B38" s="39" t="s">
        <v>77</v>
      </c>
      <c r="C38" s="40" t="s">
        <v>78</v>
      </c>
      <c r="D38" s="34">
        <v>1</v>
      </c>
      <c r="E38" s="48">
        <v>11.5</v>
      </c>
      <c r="F38" s="35"/>
      <c r="G38" s="48">
        <v>15</v>
      </c>
      <c r="H38" s="35"/>
      <c r="I38" s="48">
        <v>20</v>
      </c>
      <c r="J38" s="35"/>
      <c r="K38" s="48">
        <v>12.5</v>
      </c>
      <c r="L38" s="35"/>
      <c r="M38" s="48"/>
      <c r="N38" s="35"/>
      <c r="O38" s="48"/>
      <c r="P38" s="36"/>
      <c r="Q38" s="48"/>
      <c r="R38" s="35"/>
      <c r="S38" s="48"/>
      <c r="T38" s="36"/>
      <c r="U38" s="62"/>
      <c r="V38" s="63"/>
    </row>
    <row r="39" spans="1:22" s="30" customFormat="1" ht="14.4" customHeight="1" x14ac:dyDescent="0.5">
      <c r="A39" s="31">
        <f t="shared" si="0"/>
        <v>29</v>
      </c>
      <c r="B39" s="39" t="s">
        <v>79</v>
      </c>
      <c r="C39" s="40" t="s">
        <v>69</v>
      </c>
      <c r="D39" s="34">
        <v>1</v>
      </c>
      <c r="E39" s="48">
        <v>8</v>
      </c>
      <c r="F39" s="35"/>
      <c r="G39" s="48">
        <v>7</v>
      </c>
      <c r="H39" s="35"/>
      <c r="I39" s="48">
        <v>10</v>
      </c>
      <c r="J39" s="35"/>
      <c r="K39" s="48">
        <v>6.5</v>
      </c>
      <c r="L39" s="35"/>
      <c r="M39" s="48"/>
      <c r="N39" s="35"/>
      <c r="O39" s="48"/>
      <c r="P39" s="36"/>
      <c r="Q39" s="48"/>
      <c r="R39" s="35"/>
      <c r="S39" s="48"/>
      <c r="T39" s="36"/>
      <c r="U39" s="62"/>
      <c r="V39" s="63"/>
    </row>
    <row r="40" spans="1:22" s="30" customFormat="1" ht="14.4" customHeight="1" x14ac:dyDescent="0.5">
      <c r="A40" s="31">
        <f t="shared" si="0"/>
        <v>30</v>
      </c>
      <c r="B40" s="39" t="s">
        <v>80</v>
      </c>
      <c r="C40" s="40" t="s">
        <v>55</v>
      </c>
      <c r="D40" s="34">
        <v>1</v>
      </c>
      <c r="E40" s="48">
        <v>3.25</v>
      </c>
      <c r="F40" s="35"/>
      <c r="G40" s="48">
        <v>4</v>
      </c>
      <c r="H40" s="35"/>
      <c r="I40" s="48">
        <v>4</v>
      </c>
      <c r="J40" s="35"/>
      <c r="K40" s="48">
        <v>4</v>
      </c>
      <c r="L40" s="35"/>
      <c r="M40" s="48"/>
      <c r="N40" s="35"/>
      <c r="O40" s="48"/>
      <c r="P40" s="36"/>
      <c r="Q40" s="48"/>
      <c r="R40" s="35"/>
      <c r="S40" s="48"/>
      <c r="T40" s="36"/>
      <c r="U40" s="62"/>
      <c r="V40" s="63"/>
    </row>
    <row r="41" spans="1:22" s="30" customFormat="1" ht="14.4" customHeight="1" x14ac:dyDescent="0.5">
      <c r="A41" s="31">
        <f t="shared" si="0"/>
        <v>31</v>
      </c>
      <c r="B41" s="39" t="s">
        <v>81</v>
      </c>
      <c r="C41" s="40" t="s">
        <v>55</v>
      </c>
      <c r="D41" s="34">
        <v>1</v>
      </c>
      <c r="E41" s="48">
        <v>2.75</v>
      </c>
      <c r="F41" s="35"/>
      <c r="G41" s="48">
        <v>3</v>
      </c>
      <c r="H41" s="35"/>
      <c r="I41" s="48">
        <v>2.5</v>
      </c>
      <c r="J41" s="35"/>
      <c r="K41" s="48">
        <v>3</v>
      </c>
      <c r="L41" s="35"/>
      <c r="M41" s="48"/>
      <c r="N41" s="35"/>
      <c r="O41" s="48"/>
      <c r="P41" s="36"/>
      <c r="Q41" s="48"/>
      <c r="R41" s="35"/>
      <c r="S41" s="48"/>
      <c r="T41" s="36"/>
      <c r="U41" s="62"/>
      <c r="V41" s="63"/>
    </row>
    <row r="42" spans="1:22" s="30" customFormat="1" ht="14.4" customHeight="1" x14ac:dyDescent="0.5">
      <c r="A42" s="31">
        <f t="shared" si="0"/>
        <v>32</v>
      </c>
      <c r="B42" s="39" t="s">
        <v>82</v>
      </c>
      <c r="C42" s="40" t="s">
        <v>55</v>
      </c>
      <c r="D42" s="34">
        <v>1</v>
      </c>
      <c r="E42" s="48">
        <v>2.75</v>
      </c>
      <c r="F42" s="35"/>
      <c r="G42" s="48">
        <v>3.5</v>
      </c>
      <c r="H42" s="35"/>
      <c r="I42" s="48">
        <v>0.5</v>
      </c>
      <c r="J42" s="35"/>
      <c r="K42" s="48">
        <v>0.35</v>
      </c>
      <c r="L42" s="35"/>
      <c r="M42" s="48"/>
      <c r="N42" s="35"/>
      <c r="O42" s="48"/>
      <c r="P42" s="36"/>
      <c r="Q42" s="48"/>
      <c r="R42" s="35"/>
      <c r="S42" s="48"/>
      <c r="T42" s="36"/>
      <c r="U42" s="62"/>
      <c r="V42" s="63"/>
    </row>
    <row r="43" spans="1:22" s="30" customFormat="1" ht="14.4" customHeight="1" x14ac:dyDescent="0.5">
      <c r="A43" s="31">
        <f t="shared" si="0"/>
        <v>33</v>
      </c>
      <c r="B43" s="37" t="s">
        <v>83</v>
      </c>
      <c r="C43" s="38" t="s">
        <v>84</v>
      </c>
      <c r="D43" s="34">
        <v>1</v>
      </c>
      <c r="E43" s="48">
        <v>35</v>
      </c>
      <c r="F43" s="35"/>
      <c r="G43" s="48">
        <v>37</v>
      </c>
      <c r="H43" s="35"/>
      <c r="I43" s="48">
        <v>22</v>
      </c>
      <c r="J43" s="35"/>
      <c r="K43" s="48">
        <v>18.5</v>
      </c>
      <c r="L43" s="35"/>
      <c r="M43" s="48"/>
      <c r="N43" s="35"/>
      <c r="O43" s="48"/>
      <c r="P43" s="36"/>
      <c r="Q43" s="48"/>
      <c r="R43" s="35"/>
      <c r="S43" s="48"/>
      <c r="T43" s="36"/>
      <c r="U43" s="62"/>
      <c r="V43" s="63"/>
    </row>
    <row r="44" spans="1:22" s="30" customFormat="1" ht="14.4" customHeight="1" x14ac:dyDescent="0.5">
      <c r="A44" s="31">
        <f t="shared" si="0"/>
        <v>34</v>
      </c>
      <c r="B44" s="37" t="s">
        <v>85</v>
      </c>
      <c r="C44" s="38" t="s">
        <v>86</v>
      </c>
      <c r="D44" s="34">
        <v>1</v>
      </c>
      <c r="E44" s="48"/>
      <c r="F44" s="35"/>
      <c r="G44" s="48">
        <v>4</v>
      </c>
      <c r="H44" s="35"/>
      <c r="I44" s="48">
        <v>4</v>
      </c>
      <c r="J44" s="35"/>
      <c r="K44" s="48"/>
      <c r="L44" s="35"/>
      <c r="M44" s="48"/>
      <c r="N44" s="35"/>
      <c r="O44" s="48"/>
      <c r="P44" s="36"/>
      <c r="Q44" s="48"/>
      <c r="R44" s="35"/>
      <c r="S44" s="48"/>
      <c r="T44" s="36"/>
      <c r="U44" s="62"/>
      <c r="V44" s="63"/>
    </row>
    <row r="45" spans="1:22" s="30" customFormat="1" ht="14.4" customHeight="1" x14ac:dyDescent="0.5">
      <c r="A45" s="31">
        <f t="shared" si="0"/>
        <v>35</v>
      </c>
      <c r="B45" s="37" t="s">
        <v>87</v>
      </c>
      <c r="C45" s="38" t="s">
        <v>41</v>
      </c>
      <c r="D45" s="34">
        <v>1</v>
      </c>
      <c r="E45" s="48">
        <v>130</v>
      </c>
      <c r="F45" s="35"/>
      <c r="G45" s="48">
        <v>145</v>
      </c>
      <c r="H45" s="35"/>
      <c r="I45" s="48">
        <v>140</v>
      </c>
      <c r="J45" s="35"/>
      <c r="K45" s="48" t="s">
        <v>131</v>
      </c>
      <c r="L45" s="35"/>
      <c r="M45" s="48"/>
      <c r="N45" s="35"/>
      <c r="O45" s="48"/>
      <c r="P45" s="36"/>
      <c r="Q45" s="48"/>
      <c r="R45" s="35"/>
      <c r="S45" s="48">
        <v>132</v>
      </c>
      <c r="T45" s="36"/>
      <c r="U45" s="55"/>
      <c r="V45" s="55"/>
    </row>
    <row r="46" spans="1:22" s="30" customFormat="1" ht="14.4" customHeight="1" x14ac:dyDescent="0.5">
      <c r="A46" s="31">
        <f t="shared" si="0"/>
        <v>36</v>
      </c>
      <c r="B46" s="37" t="s">
        <v>88</v>
      </c>
      <c r="C46" s="38" t="s">
        <v>59</v>
      </c>
      <c r="D46" s="34">
        <v>1</v>
      </c>
      <c r="E46" s="48"/>
      <c r="F46" s="35"/>
      <c r="G46" s="48"/>
      <c r="H46" s="35"/>
      <c r="I46" s="48"/>
      <c r="J46" s="35"/>
      <c r="K46" s="48">
        <v>1.5</v>
      </c>
      <c r="L46" s="35"/>
      <c r="M46" s="48"/>
      <c r="N46" s="35"/>
      <c r="O46" s="48"/>
      <c r="P46" s="36"/>
      <c r="Q46" s="48"/>
      <c r="R46" s="35"/>
      <c r="S46" s="48"/>
      <c r="T46" s="36"/>
      <c r="U46" s="62"/>
      <c r="V46" s="63"/>
    </row>
    <row r="47" spans="1:22" s="30" customFormat="1" ht="14.4" customHeight="1" x14ac:dyDescent="0.5">
      <c r="A47" s="31">
        <f t="shared" si="0"/>
        <v>37</v>
      </c>
      <c r="B47" s="37" t="s">
        <v>89</v>
      </c>
      <c r="C47" s="38" t="s">
        <v>90</v>
      </c>
      <c r="D47" s="34">
        <v>1</v>
      </c>
      <c r="E47" s="48">
        <v>12.5</v>
      </c>
      <c r="F47" s="35"/>
      <c r="G47" s="48">
        <v>12</v>
      </c>
      <c r="H47" s="35"/>
      <c r="I47" s="48">
        <v>10</v>
      </c>
      <c r="J47" s="35"/>
      <c r="K47" s="48">
        <v>11</v>
      </c>
      <c r="L47" s="35"/>
      <c r="M47" s="48"/>
      <c r="N47" s="35"/>
      <c r="O47" s="48"/>
      <c r="P47" s="36"/>
      <c r="Q47" s="48"/>
      <c r="R47" s="35"/>
      <c r="S47" s="48"/>
      <c r="T47" s="36"/>
      <c r="U47" s="62"/>
      <c r="V47" s="63"/>
    </row>
    <row r="48" spans="1:22" s="30" customFormat="1" ht="14.4" customHeight="1" x14ac:dyDescent="0.5">
      <c r="A48" s="31">
        <f t="shared" si="0"/>
        <v>38</v>
      </c>
      <c r="B48" s="37" t="s">
        <v>91</v>
      </c>
      <c r="C48" s="38" t="s">
        <v>92</v>
      </c>
      <c r="D48" s="34">
        <v>1</v>
      </c>
      <c r="E48" s="48">
        <v>3.5</v>
      </c>
      <c r="F48" s="35"/>
      <c r="G48" s="48"/>
      <c r="H48" s="35"/>
      <c r="I48" s="48"/>
      <c r="J48" s="35"/>
      <c r="K48" s="48"/>
      <c r="L48" s="35"/>
      <c r="M48" s="48"/>
      <c r="N48" s="35"/>
      <c r="O48" s="48"/>
      <c r="P48" s="36"/>
      <c r="Q48" s="48"/>
      <c r="R48" s="35"/>
      <c r="S48" s="48"/>
      <c r="T48" s="36"/>
      <c r="U48" s="62"/>
      <c r="V48" s="63"/>
    </row>
    <row r="49" spans="1:22" s="30" customFormat="1" ht="14.4" customHeight="1" x14ac:dyDescent="0.5">
      <c r="A49" s="31">
        <f t="shared" si="0"/>
        <v>39</v>
      </c>
      <c r="B49" s="37" t="s">
        <v>93</v>
      </c>
      <c r="C49" s="38" t="s">
        <v>35</v>
      </c>
      <c r="D49" s="34">
        <v>1</v>
      </c>
      <c r="E49" s="48">
        <v>2</v>
      </c>
      <c r="F49" s="35"/>
      <c r="G49" s="48">
        <v>2</v>
      </c>
      <c r="H49" s="35"/>
      <c r="I49" s="48">
        <v>1.5</v>
      </c>
      <c r="J49" s="35"/>
      <c r="K49" s="48">
        <v>3</v>
      </c>
      <c r="L49" s="35"/>
      <c r="M49" s="48"/>
      <c r="N49" s="35"/>
      <c r="O49" s="48"/>
      <c r="P49" s="36"/>
      <c r="Q49" s="48"/>
      <c r="R49" s="35"/>
      <c r="S49" s="48"/>
      <c r="T49" s="36"/>
      <c r="U49" s="62"/>
      <c r="V49" s="63"/>
    </row>
    <row r="50" spans="1:22" s="30" customFormat="1" ht="14.4" customHeight="1" x14ac:dyDescent="0.5">
      <c r="A50" s="31">
        <f t="shared" si="0"/>
        <v>40</v>
      </c>
      <c r="B50" s="37" t="s">
        <v>94</v>
      </c>
      <c r="C50" s="38" t="s">
        <v>95</v>
      </c>
      <c r="D50" s="34">
        <v>1</v>
      </c>
      <c r="E50" s="48">
        <v>12</v>
      </c>
      <c r="F50" s="35"/>
      <c r="G50" s="48">
        <v>12</v>
      </c>
      <c r="H50" s="35"/>
      <c r="I50" s="48">
        <v>10</v>
      </c>
      <c r="J50" s="35"/>
      <c r="K50" s="48">
        <v>12</v>
      </c>
      <c r="L50" s="35"/>
      <c r="M50" s="48"/>
      <c r="N50" s="35"/>
      <c r="O50" s="48"/>
      <c r="P50" s="36"/>
      <c r="Q50" s="48"/>
      <c r="R50" s="35"/>
      <c r="S50" s="48"/>
      <c r="T50" s="36"/>
      <c r="U50" s="62"/>
      <c r="V50" s="63"/>
    </row>
    <row r="51" spans="1:22" s="30" customFormat="1" ht="14.4" customHeight="1" x14ac:dyDescent="0.5">
      <c r="A51" s="31">
        <f t="shared" si="0"/>
        <v>41</v>
      </c>
      <c r="B51" s="37" t="s">
        <v>96</v>
      </c>
      <c r="C51" s="38" t="s">
        <v>97</v>
      </c>
      <c r="D51" s="34">
        <v>1</v>
      </c>
      <c r="E51" s="48">
        <v>1.5</v>
      </c>
      <c r="F51" s="35"/>
      <c r="G51" s="48">
        <v>1</v>
      </c>
      <c r="H51" s="35"/>
      <c r="I51" s="48">
        <v>1</v>
      </c>
      <c r="J51" s="35"/>
      <c r="K51" s="48">
        <v>1</v>
      </c>
      <c r="L51" s="35"/>
      <c r="M51" s="48"/>
      <c r="N51" s="35"/>
      <c r="O51" s="48"/>
      <c r="P51" s="36"/>
      <c r="Q51" s="48"/>
      <c r="R51" s="35"/>
      <c r="S51" s="48"/>
      <c r="T51" s="36"/>
      <c r="U51" s="62"/>
      <c r="V51" s="63"/>
    </row>
    <row r="52" spans="1:22" s="30" customFormat="1" ht="14.4" customHeight="1" x14ac:dyDescent="0.5">
      <c r="A52" s="31">
        <f>A51+1</f>
        <v>42</v>
      </c>
      <c r="B52" s="37" t="s">
        <v>98</v>
      </c>
      <c r="C52" s="38" t="s">
        <v>99</v>
      </c>
      <c r="D52" s="34">
        <v>1</v>
      </c>
      <c r="E52" s="48"/>
      <c r="F52" s="35"/>
      <c r="G52" s="48">
        <v>5</v>
      </c>
      <c r="H52" s="35"/>
      <c r="I52" s="48">
        <v>3.5</v>
      </c>
      <c r="J52" s="35"/>
      <c r="K52" s="48">
        <v>6</v>
      </c>
      <c r="L52" s="35"/>
      <c r="M52" s="48"/>
      <c r="N52" s="35"/>
      <c r="O52" s="48"/>
      <c r="P52" s="36"/>
      <c r="Q52" s="48"/>
      <c r="R52" s="35"/>
      <c r="S52" s="48"/>
      <c r="T52" s="36"/>
      <c r="U52" s="62"/>
      <c r="V52" s="63"/>
    </row>
    <row r="53" spans="1:22" s="30" customFormat="1" ht="14.4" customHeight="1" x14ac:dyDescent="0.5">
      <c r="A53" s="31">
        <f t="shared" ref="A53:A76" si="1">A52+1</f>
        <v>43</v>
      </c>
      <c r="B53" s="41" t="s">
        <v>100</v>
      </c>
      <c r="C53" s="27" t="s">
        <v>97</v>
      </c>
      <c r="D53" s="34">
        <v>1</v>
      </c>
      <c r="E53" s="48">
        <v>2.5</v>
      </c>
      <c r="F53" s="35"/>
      <c r="G53" s="48"/>
      <c r="H53" s="35"/>
      <c r="I53" s="48">
        <v>3</v>
      </c>
      <c r="J53" s="35"/>
      <c r="K53" s="48">
        <v>2.5</v>
      </c>
      <c r="L53" s="35"/>
      <c r="M53" s="48"/>
      <c r="N53" s="35"/>
      <c r="O53" s="48"/>
      <c r="P53" s="36"/>
      <c r="Q53" s="48"/>
      <c r="R53" s="35"/>
      <c r="S53" s="48"/>
      <c r="T53" s="36"/>
      <c r="U53" s="62"/>
      <c r="V53" s="63"/>
    </row>
    <row r="54" spans="1:22" s="30" customFormat="1" ht="14.4" customHeight="1" x14ac:dyDescent="0.5">
      <c r="A54" s="31">
        <f t="shared" si="1"/>
        <v>44</v>
      </c>
      <c r="B54" s="41" t="s">
        <v>101</v>
      </c>
      <c r="C54" s="27" t="s">
        <v>102</v>
      </c>
      <c r="D54" s="34">
        <v>1</v>
      </c>
      <c r="E54" s="48">
        <v>8.75</v>
      </c>
      <c r="F54" s="35"/>
      <c r="G54" s="48">
        <v>15</v>
      </c>
      <c r="H54" s="35"/>
      <c r="I54" s="48">
        <v>3</v>
      </c>
      <c r="J54" s="35"/>
      <c r="K54" s="48">
        <v>11</v>
      </c>
      <c r="L54" s="35"/>
      <c r="M54" s="48"/>
      <c r="N54" s="35"/>
      <c r="O54" s="48"/>
      <c r="P54" s="36"/>
      <c r="Q54" s="48"/>
      <c r="R54" s="35"/>
      <c r="S54" s="48"/>
      <c r="T54" s="36"/>
      <c r="U54" s="62"/>
      <c r="V54" s="63"/>
    </row>
    <row r="55" spans="1:22" s="30" customFormat="1" ht="14.4" customHeight="1" x14ac:dyDescent="0.5">
      <c r="A55" s="31">
        <f t="shared" si="1"/>
        <v>45</v>
      </c>
      <c r="B55" s="41" t="s">
        <v>103</v>
      </c>
      <c r="C55" s="27" t="s">
        <v>104</v>
      </c>
      <c r="D55" s="34">
        <v>1</v>
      </c>
      <c r="E55" s="48"/>
      <c r="F55" s="35"/>
      <c r="G55" s="48">
        <v>5</v>
      </c>
      <c r="H55" s="35"/>
      <c r="I55" s="48">
        <v>5</v>
      </c>
      <c r="J55" s="35"/>
      <c r="K55" s="48">
        <v>6</v>
      </c>
      <c r="L55" s="35"/>
      <c r="M55" s="48"/>
      <c r="N55" s="35"/>
      <c r="O55" s="48"/>
      <c r="P55" s="36"/>
      <c r="Q55" s="48"/>
      <c r="R55" s="35"/>
      <c r="S55" s="48"/>
      <c r="T55" s="36"/>
      <c r="U55" s="62"/>
      <c r="V55" s="63"/>
    </row>
    <row r="56" spans="1:22" s="30" customFormat="1" ht="14.4" customHeight="1" x14ac:dyDescent="0.5">
      <c r="A56" s="31">
        <f t="shared" si="1"/>
        <v>46</v>
      </c>
      <c r="B56" s="41" t="s">
        <v>105</v>
      </c>
      <c r="C56" s="27" t="s">
        <v>104</v>
      </c>
      <c r="D56" s="34">
        <v>1</v>
      </c>
      <c r="E56" s="48"/>
      <c r="F56" s="35"/>
      <c r="G56" s="48">
        <v>2.5</v>
      </c>
      <c r="H56" s="35"/>
      <c r="I56" s="48">
        <v>1.5</v>
      </c>
      <c r="J56" s="35"/>
      <c r="K56" s="48">
        <v>2</v>
      </c>
      <c r="L56" s="35"/>
      <c r="M56" s="48"/>
      <c r="N56" s="35"/>
      <c r="O56" s="48"/>
      <c r="P56" s="36"/>
      <c r="Q56" s="48"/>
      <c r="R56" s="35"/>
      <c r="S56" s="48"/>
      <c r="T56" s="36"/>
      <c r="U56" s="62"/>
      <c r="V56" s="63"/>
    </row>
    <row r="57" spans="1:22" s="30" customFormat="1" ht="14.4" customHeight="1" x14ac:dyDescent="0.5">
      <c r="A57" s="31">
        <f t="shared" si="1"/>
        <v>47</v>
      </c>
      <c r="B57" s="41" t="s">
        <v>106</v>
      </c>
      <c r="C57" s="27" t="s">
        <v>104</v>
      </c>
      <c r="D57" s="34">
        <v>1</v>
      </c>
      <c r="E57" s="48"/>
      <c r="F57" s="35"/>
      <c r="G57" s="48">
        <v>2.5</v>
      </c>
      <c r="H57" s="35"/>
      <c r="I57" s="48">
        <v>1.5</v>
      </c>
      <c r="J57" s="35"/>
      <c r="K57" s="48">
        <v>2</v>
      </c>
      <c r="L57" s="35"/>
      <c r="M57" s="48"/>
      <c r="N57" s="35"/>
      <c r="O57" s="48"/>
      <c r="P57" s="36"/>
      <c r="Q57" s="48"/>
      <c r="R57" s="35"/>
      <c r="S57" s="48"/>
      <c r="T57" s="36"/>
      <c r="U57" s="62"/>
      <c r="V57" s="63"/>
    </row>
    <row r="58" spans="1:22" s="30" customFormat="1" ht="14.4" customHeight="1" x14ac:dyDescent="0.5">
      <c r="A58" s="31">
        <f t="shared" si="1"/>
        <v>48</v>
      </c>
      <c r="B58" s="41" t="s">
        <v>107</v>
      </c>
      <c r="C58" s="27" t="s">
        <v>104</v>
      </c>
      <c r="D58" s="34">
        <v>1</v>
      </c>
      <c r="E58" s="48"/>
      <c r="F58" s="35"/>
      <c r="G58" s="48">
        <v>3</v>
      </c>
      <c r="H58" s="35"/>
      <c r="I58" s="48">
        <v>3.5</v>
      </c>
      <c r="J58" s="35"/>
      <c r="K58" s="48">
        <v>2.5</v>
      </c>
      <c r="L58" s="35"/>
      <c r="M58" s="48"/>
      <c r="N58" s="35"/>
      <c r="O58" s="48"/>
      <c r="P58" s="36"/>
      <c r="Q58" s="48"/>
      <c r="R58" s="35"/>
      <c r="S58" s="48"/>
      <c r="T58" s="36"/>
      <c r="U58" s="62"/>
      <c r="V58" s="63"/>
    </row>
    <row r="59" spans="1:22" s="30" customFormat="1" ht="14.4" customHeight="1" x14ac:dyDescent="0.5">
      <c r="A59" s="31">
        <f t="shared" si="1"/>
        <v>49</v>
      </c>
      <c r="B59" s="41" t="s">
        <v>108</v>
      </c>
      <c r="C59" s="27" t="s">
        <v>104</v>
      </c>
      <c r="D59" s="34">
        <v>1</v>
      </c>
      <c r="E59" s="48"/>
      <c r="F59" s="35"/>
      <c r="G59" s="48">
        <v>2</v>
      </c>
      <c r="H59" s="35"/>
      <c r="I59" s="48">
        <v>1.5</v>
      </c>
      <c r="J59" s="35"/>
      <c r="K59" s="48">
        <v>2.5</v>
      </c>
      <c r="L59" s="35"/>
      <c r="M59" s="48"/>
      <c r="N59" s="35"/>
      <c r="O59" s="48"/>
      <c r="P59" s="36"/>
      <c r="Q59" s="48"/>
      <c r="R59" s="35"/>
      <c r="S59" s="48"/>
      <c r="T59" s="36"/>
      <c r="U59" s="62"/>
      <c r="V59" s="63"/>
    </row>
    <row r="60" spans="1:22" s="30" customFormat="1" ht="14.4" customHeight="1" x14ac:dyDescent="0.5">
      <c r="A60" s="31">
        <f t="shared" si="1"/>
        <v>50</v>
      </c>
      <c r="B60" s="41" t="s">
        <v>109</v>
      </c>
      <c r="C60" s="27" t="s">
        <v>110</v>
      </c>
      <c r="D60" s="34">
        <v>1</v>
      </c>
      <c r="E60" s="48"/>
      <c r="F60" s="35"/>
      <c r="G60" s="48">
        <v>3</v>
      </c>
      <c r="H60" s="35"/>
      <c r="I60" s="48">
        <v>3</v>
      </c>
      <c r="J60" s="35"/>
      <c r="K60" s="48">
        <v>3</v>
      </c>
      <c r="L60" s="35"/>
      <c r="M60" s="48"/>
      <c r="N60" s="35"/>
      <c r="O60" s="48"/>
      <c r="P60" s="36"/>
      <c r="Q60" s="48"/>
      <c r="R60" s="35"/>
      <c r="S60" s="48"/>
      <c r="T60" s="36"/>
      <c r="U60" s="62"/>
      <c r="V60" s="63"/>
    </row>
    <row r="61" spans="1:22" s="30" customFormat="1" ht="14.4" customHeight="1" x14ac:dyDescent="0.5">
      <c r="A61" s="31">
        <f t="shared" si="1"/>
        <v>51</v>
      </c>
      <c r="B61" s="41" t="s">
        <v>111</v>
      </c>
      <c r="C61" s="27" t="s">
        <v>104</v>
      </c>
      <c r="D61" s="34">
        <v>1</v>
      </c>
      <c r="E61" s="48"/>
      <c r="F61" s="35"/>
      <c r="G61" s="48">
        <v>5</v>
      </c>
      <c r="H61" s="35"/>
      <c r="I61" s="48">
        <v>4</v>
      </c>
      <c r="J61" s="35"/>
      <c r="K61" s="48"/>
      <c r="L61" s="35"/>
      <c r="M61" s="48"/>
      <c r="N61" s="35"/>
      <c r="O61" s="48"/>
      <c r="P61" s="36"/>
      <c r="Q61" s="48"/>
      <c r="R61" s="35"/>
      <c r="S61" s="48"/>
      <c r="T61" s="36"/>
      <c r="U61" s="62"/>
      <c r="V61" s="63"/>
    </row>
    <row r="62" spans="1:22" s="30" customFormat="1" ht="14.4" customHeight="1" x14ac:dyDescent="0.5">
      <c r="A62" s="31">
        <f t="shared" si="1"/>
        <v>52</v>
      </c>
      <c r="B62" s="41" t="s">
        <v>112</v>
      </c>
      <c r="C62" s="27" t="s">
        <v>104</v>
      </c>
      <c r="D62" s="34">
        <v>1</v>
      </c>
      <c r="E62" s="48"/>
      <c r="F62" s="35"/>
      <c r="G62" s="48">
        <v>3</v>
      </c>
      <c r="H62" s="35"/>
      <c r="I62" s="48">
        <v>5</v>
      </c>
      <c r="J62" s="35"/>
      <c r="K62" s="48"/>
      <c r="L62" s="35"/>
      <c r="M62" s="48"/>
      <c r="N62" s="35"/>
      <c r="O62" s="48"/>
      <c r="P62" s="36"/>
      <c r="Q62" s="48"/>
      <c r="R62" s="35"/>
      <c r="S62" s="48"/>
      <c r="T62" s="36"/>
      <c r="U62" s="62"/>
      <c r="V62" s="63"/>
    </row>
    <row r="63" spans="1:22" s="30" customFormat="1" ht="14.4" customHeight="1" x14ac:dyDescent="0.5">
      <c r="A63" s="31">
        <f t="shared" si="1"/>
        <v>53</v>
      </c>
      <c r="B63" s="41" t="s">
        <v>113</v>
      </c>
      <c r="C63" s="27" t="s">
        <v>104</v>
      </c>
      <c r="D63" s="34">
        <v>1</v>
      </c>
      <c r="E63" s="48"/>
      <c r="F63" s="35"/>
      <c r="G63" s="48">
        <v>2</v>
      </c>
      <c r="H63" s="35"/>
      <c r="I63" s="48">
        <v>1.5</v>
      </c>
      <c r="J63" s="35"/>
      <c r="K63" s="48">
        <v>2</v>
      </c>
      <c r="L63" s="35"/>
      <c r="M63" s="48"/>
      <c r="N63" s="35"/>
      <c r="O63" s="48"/>
      <c r="P63" s="36"/>
      <c r="Q63" s="48"/>
      <c r="R63" s="35"/>
      <c r="S63" s="48"/>
      <c r="T63" s="36"/>
      <c r="U63" s="62"/>
      <c r="V63" s="63"/>
    </row>
    <row r="64" spans="1:22" s="30" customFormat="1" ht="14.4" customHeight="1" x14ac:dyDescent="0.5">
      <c r="A64" s="31">
        <f t="shared" si="1"/>
        <v>54</v>
      </c>
      <c r="B64" s="41" t="s">
        <v>114</v>
      </c>
      <c r="C64" s="27" t="s">
        <v>104</v>
      </c>
      <c r="D64" s="34">
        <v>1</v>
      </c>
      <c r="E64" s="48"/>
      <c r="F64" s="35"/>
      <c r="G64" s="48">
        <v>2.5</v>
      </c>
      <c r="H64" s="35"/>
      <c r="I64" s="48">
        <v>1.5</v>
      </c>
      <c r="J64" s="35"/>
      <c r="K64" s="48">
        <v>2</v>
      </c>
      <c r="L64" s="35"/>
      <c r="M64" s="48"/>
      <c r="N64" s="35"/>
      <c r="O64" s="48"/>
      <c r="P64" s="36"/>
      <c r="Q64" s="48"/>
      <c r="R64" s="35"/>
      <c r="S64" s="48"/>
      <c r="T64" s="36"/>
      <c r="U64" s="62"/>
      <c r="V64" s="63"/>
    </row>
    <row r="65" spans="1:22" s="30" customFormat="1" ht="14.4" customHeight="1" x14ac:dyDescent="0.5">
      <c r="A65" s="31">
        <f t="shared" si="1"/>
        <v>55</v>
      </c>
      <c r="B65" s="41" t="s">
        <v>115</v>
      </c>
      <c r="C65" s="27" t="s">
        <v>104</v>
      </c>
      <c r="D65" s="34">
        <v>1</v>
      </c>
      <c r="E65" s="48"/>
      <c r="F65" s="35"/>
      <c r="G65" s="48">
        <v>3</v>
      </c>
      <c r="H65" s="35"/>
      <c r="I65" s="48">
        <v>3.5</v>
      </c>
      <c r="J65" s="35"/>
      <c r="K65" s="48"/>
      <c r="L65" s="35"/>
      <c r="M65" s="48"/>
      <c r="N65" s="35"/>
      <c r="O65" s="48"/>
      <c r="P65" s="36"/>
      <c r="Q65" s="48"/>
      <c r="R65" s="35"/>
      <c r="S65" s="48"/>
      <c r="T65" s="36"/>
      <c r="U65" s="62"/>
      <c r="V65" s="63"/>
    </row>
    <row r="66" spans="1:22" s="30" customFormat="1" ht="14.4" customHeight="1" x14ac:dyDescent="0.5">
      <c r="A66" s="31">
        <f t="shared" si="1"/>
        <v>56</v>
      </c>
      <c r="B66" s="41" t="s">
        <v>116</v>
      </c>
      <c r="C66" s="27" t="s">
        <v>104</v>
      </c>
      <c r="D66" s="34">
        <v>1</v>
      </c>
      <c r="E66" s="48"/>
      <c r="F66" s="35"/>
      <c r="G66" s="48">
        <v>3</v>
      </c>
      <c r="H66" s="35"/>
      <c r="I66" s="48">
        <v>3.5</v>
      </c>
      <c r="J66" s="35"/>
      <c r="K66" s="48"/>
      <c r="L66" s="35"/>
      <c r="M66" s="48"/>
      <c r="N66" s="35"/>
      <c r="O66" s="48"/>
      <c r="P66" s="36"/>
      <c r="Q66" s="48"/>
      <c r="R66" s="35"/>
      <c r="S66" s="48"/>
      <c r="T66" s="36"/>
      <c r="U66" s="62"/>
      <c r="V66" s="63"/>
    </row>
    <row r="67" spans="1:22" s="30" customFormat="1" ht="14.4" customHeight="1" x14ac:dyDescent="0.5">
      <c r="A67" s="31">
        <f t="shared" si="1"/>
        <v>57</v>
      </c>
      <c r="B67" s="41" t="s">
        <v>117</v>
      </c>
      <c r="C67" s="27" t="s">
        <v>104</v>
      </c>
      <c r="D67" s="34">
        <v>1</v>
      </c>
      <c r="E67" s="48"/>
      <c r="F67" s="35"/>
      <c r="G67" s="48">
        <v>1</v>
      </c>
      <c r="H67" s="35"/>
      <c r="I67" s="48">
        <v>1.5</v>
      </c>
      <c r="J67" s="35"/>
      <c r="K67" s="48">
        <v>1</v>
      </c>
      <c r="L67" s="35"/>
      <c r="M67" s="48"/>
      <c r="N67" s="35"/>
      <c r="O67" s="48"/>
      <c r="P67" s="36"/>
      <c r="Q67" s="48"/>
      <c r="R67" s="35"/>
      <c r="S67" s="48"/>
      <c r="T67" s="36"/>
      <c r="U67" s="62"/>
      <c r="V67" s="63"/>
    </row>
    <row r="68" spans="1:22" s="30" customFormat="1" ht="14.4" customHeight="1" x14ac:dyDescent="0.5">
      <c r="A68" s="31">
        <f t="shared" si="1"/>
        <v>58</v>
      </c>
      <c r="B68" s="41" t="s">
        <v>118</v>
      </c>
      <c r="C68" s="27" t="s">
        <v>104</v>
      </c>
      <c r="D68" s="34">
        <v>1</v>
      </c>
      <c r="E68" s="48">
        <v>3.5</v>
      </c>
      <c r="F68" s="35"/>
      <c r="G68" s="48">
        <v>3.5</v>
      </c>
      <c r="H68" s="35"/>
      <c r="I68" s="48">
        <v>3</v>
      </c>
      <c r="J68" s="35"/>
      <c r="K68" s="48">
        <v>6</v>
      </c>
      <c r="L68" s="35"/>
      <c r="M68" s="48"/>
      <c r="N68" s="35"/>
      <c r="O68" s="48"/>
      <c r="P68" s="36"/>
      <c r="Q68" s="48"/>
      <c r="R68" s="35"/>
      <c r="S68" s="48"/>
      <c r="T68" s="36"/>
      <c r="U68" s="62"/>
      <c r="V68" s="63"/>
    </row>
    <row r="69" spans="1:22" s="30" customFormat="1" ht="14.4" customHeight="1" x14ac:dyDescent="0.5">
      <c r="A69" s="31">
        <f t="shared" si="1"/>
        <v>59</v>
      </c>
      <c r="B69" s="41" t="s">
        <v>119</v>
      </c>
      <c r="C69" s="27" t="s">
        <v>104</v>
      </c>
      <c r="D69" s="34">
        <v>1</v>
      </c>
      <c r="E69" s="48"/>
      <c r="F69" s="35"/>
      <c r="G69" s="48">
        <v>3</v>
      </c>
      <c r="H69" s="35"/>
      <c r="I69" s="48">
        <v>3</v>
      </c>
      <c r="J69" s="35"/>
      <c r="K69" s="48">
        <v>3</v>
      </c>
      <c r="L69" s="35"/>
      <c r="M69" s="48"/>
      <c r="N69" s="35"/>
      <c r="O69" s="48"/>
      <c r="P69" s="36"/>
      <c r="Q69" s="48"/>
      <c r="R69" s="35"/>
      <c r="S69" s="48"/>
      <c r="T69" s="36"/>
      <c r="U69" s="62"/>
      <c r="V69" s="63"/>
    </row>
    <row r="70" spans="1:22" s="30" customFormat="1" ht="14.4" customHeight="1" x14ac:dyDescent="0.5">
      <c r="A70" s="31">
        <f t="shared" si="1"/>
        <v>60</v>
      </c>
      <c r="B70" s="41" t="s">
        <v>120</v>
      </c>
      <c r="C70" s="27" t="s">
        <v>104</v>
      </c>
      <c r="D70" s="42">
        <v>1</v>
      </c>
      <c r="E70" s="48"/>
      <c r="F70" s="35"/>
      <c r="G70" s="48">
        <v>2</v>
      </c>
      <c r="H70" s="35"/>
      <c r="I70" s="48">
        <v>2</v>
      </c>
      <c r="J70" s="35"/>
      <c r="K70" s="48"/>
      <c r="L70" s="35"/>
      <c r="M70" s="48"/>
      <c r="N70" s="35"/>
      <c r="O70" s="48"/>
      <c r="P70" s="36"/>
      <c r="Q70" s="48"/>
      <c r="R70" s="35"/>
      <c r="S70" s="48"/>
      <c r="T70" s="36"/>
      <c r="U70" s="62"/>
      <c r="V70" s="63"/>
    </row>
    <row r="71" spans="1:22" s="30" customFormat="1" ht="14.4" customHeight="1" x14ac:dyDescent="0.5">
      <c r="A71" s="31">
        <f t="shared" si="1"/>
        <v>61</v>
      </c>
      <c r="B71" s="41" t="s">
        <v>121</v>
      </c>
      <c r="C71" s="27" t="s">
        <v>104</v>
      </c>
      <c r="D71" s="34">
        <v>1</v>
      </c>
      <c r="E71" s="48"/>
      <c r="F71" s="35"/>
      <c r="G71" s="48">
        <v>9</v>
      </c>
      <c r="H71" s="35"/>
      <c r="I71" s="48">
        <v>9</v>
      </c>
      <c r="J71" s="35"/>
      <c r="K71" s="48">
        <v>8</v>
      </c>
      <c r="L71" s="35"/>
      <c r="M71" s="48"/>
      <c r="N71" s="35"/>
      <c r="O71" s="48"/>
      <c r="P71" s="36"/>
      <c r="Q71" s="48"/>
      <c r="R71" s="35"/>
      <c r="S71" s="48"/>
      <c r="T71" s="36"/>
      <c r="U71" s="62"/>
      <c r="V71" s="63"/>
    </row>
    <row r="72" spans="1:22" s="30" customFormat="1" ht="14.4" customHeight="1" x14ac:dyDescent="0.5">
      <c r="A72" s="31">
        <f t="shared" si="1"/>
        <v>62</v>
      </c>
      <c r="B72" s="41" t="s">
        <v>122</v>
      </c>
      <c r="C72" s="27" t="s">
        <v>104</v>
      </c>
      <c r="D72" s="34">
        <v>1</v>
      </c>
      <c r="E72" s="48">
        <v>5.5</v>
      </c>
      <c r="F72" s="35"/>
      <c r="G72" s="48">
        <v>6</v>
      </c>
      <c r="H72" s="35"/>
      <c r="I72" s="48">
        <v>6</v>
      </c>
      <c r="J72" s="35"/>
      <c r="K72" s="48">
        <v>6</v>
      </c>
      <c r="L72" s="35"/>
      <c r="M72" s="48"/>
      <c r="N72" s="35"/>
      <c r="O72" s="48"/>
      <c r="P72" s="36"/>
      <c r="Q72" s="48"/>
      <c r="R72" s="35"/>
      <c r="S72" s="48"/>
      <c r="T72" s="36"/>
      <c r="U72" s="62"/>
      <c r="V72" s="63"/>
    </row>
    <row r="73" spans="1:22" s="30" customFormat="1" ht="14.4" customHeight="1" x14ac:dyDescent="0.5">
      <c r="A73" s="31">
        <f t="shared" si="1"/>
        <v>63</v>
      </c>
      <c r="B73" s="41" t="s">
        <v>123</v>
      </c>
      <c r="C73" s="27" t="s">
        <v>104</v>
      </c>
      <c r="D73" s="34">
        <v>1</v>
      </c>
      <c r="E73" s="48"/>
      <c r="F73" s="35"/>
      <c r="G73" s="48">
        <v>3</v>
      </c>
      <c r="H73" s="35"/>
      <c r="I73" s="48">
        <v>2.5</v>
      </c>
      <c r="J73" s="35"/>
      <c r="K73" s="48">
        <v>2.5</v>
      </c>
      <c r="L73" s="35"/>
      <c r="M73" s="48"/>
      <c r="N73" s="35"/>
      <c r="O73" s="48"/>
      <c r="P73" s="36"/>
      <c r="Q73" s="48"/>
      <c r="R73" s="35"/>
      <c r="S73" s="48"/>
      <c r="T73" s="36"/>
      <c r="U73" s="62"/>
      <c r="V73" s="63"/>
    </row>
    <row r="74" spans="1:22" s="30" customFormat="1" ht="14.4" customHeight="1" x14ac:dyDescent="0.5">
      <c r="A74" s="31">
        <f t="shared" si="1"/>
        <v>64</v>
      </c>
      <c r="B74" s="41" t="s">
        <v>124</v>
      </c>
      <c r="C74" s="27" t="s">
        <v>104</v>
      </c>
      <c r="D74" s="34">
        <v>1</v>
      </c>
      <c r="E74" s="48"/>
      <c r="F74" s="35"/>
      <c r="G74" s="48">
        <v>6</v>
      </c>
      <c r="H74" s="35"/>
      <c r="I74" s="48">
        <v>7</v>
      </c>
      <c r="J74" s="35"/>
      <c r="K74" s="48">
        <v>5.5</v>
      </c>
      <c r="L74" s="35"/>
      <c r="M74" s="48"/>
      <c r="N74" s="35"/>
      <c r="O74" s="48"/>
      <c r="P74" s="36"/>
      <c r="Q74" s="48"/>
      <c r="R74" s="35"/>
      <c r="S74" s="48"/>
      <c r="T74" s="36"/>
      <c r="U74" s="62"/>
      <c r="V74" s="63"/>
    </row>
    <row r="75" spans="1:22" s="30" customFormat="1" ht="14.4" customHeight="1" x14ac:dyDescent="0.5">
      <c r="A75" s="31">
        <f t="shared" si="1"/>
        <v>65</v>
      </c>
      <c r="B75" s="41" t="s">
        <v>125</v>
      </c>
      <c r="C75" s="27" t="s">
        <v>104</v>
      </c>
      <c r="D75" s="34">
        <v>1</v>
      </c>
      <c r="E75" s="48"/>
      <c r="F75" s="35"/>
      <c r="G75" s="48">
        <v>5</v>
      </c>
      <c r="H75" s="35"/>
      <c r="I75" s="48"/>
      <c r="J75" s="35"/>
      <c r="K75" s="48"/>
      <c r="L75" s="35"/>
      <c r="M75" s="48"/>
      <c r="N75" s="35"/>
      <c r="O75" s="48"/>
      <c r="P75" s="36"/>
      <c r="Q75" s="48"/>
      <c r="R75" s="35"/>
      <c r="S75" s="48"/>
      <c r="T75" s="36"/>
      <c r="U75" s="62"/>
      <c r="V75" s="63"/>
    </row>
    <row r="76" spans="1:22" s="30" customFormat="1" ht="14.4" customHeight="1" thickBot="1" x14ac:dyDescent="0.55000000000000004">
      <c r="A76" s="31">
        <f t="shared" si="1"/>
        <v>66</v>
      </c>
      <c r="B76" s="43" t="s">
        <v>126</v>
      </c>
      <c r="C76" s="27" t="s">
        <v>104</v>
      </c>
      <c r="D76" s="34">
        <v>1</v>
      </c>
      <c r="E76" s="48"/>
      <c r="F76" s="35"/>
      <c r="G76" s="48">
        <v>8</v>
      </c>
      <c r="H76" s="35"/>
      <c r="I76" s="48">
        <v>9</v>
      </c>
      <c r="J76" s="35"/>
      <c r="K76" s="48"/>
      <c r="L76" s="35"/>
      <c r="M76" s="48"/>
      <c r="N76" s="35"/>
      <c r="O76" s="48"/>
      <c r="P76" s="36"/>
      <c r="Q76" s="48"/>
      <c r="R76" s="35"/>
      <c r="S76" s="48"/>
      <c r="T76" s="36"/>
      <c r="U76" s="62"/>
      <c r="V76" s="63"/>
    </row>
    <row r="77" spans="1:22" s="30" customFormat="1" ht="14.4" customHeight="1" thickBot="1" x14ac:dyDescent="0.55000000000000004">
      <c r="A77" s="31">
        <f>A76+1</f>
        <v>67</v>
      </c>
      <c r="B77" s="43" t="s">
        <v>127</v>
      </c>
      <c r="C77" s="27" t="s">
        <v>104</v>
      </c>
      <c r="D77" s="34">
        <v>1</v>
      </c>
      <c r="E77" s="48"/>
      <c r="F77" s="35"/>
      <c r="G77" s="48"/>
      <c r="H77" s="35"/>
      <c r="I77" s="48"/>
      <c r="J77" s="35"/>
      <c r="K77" s="48"/>
      <c r="L77" s="35"/>
      <c r="M77" s="48"/>
      <c r="N77" s="35"/>
      <c r="O77" s="48">
        <v>67.5</v>
      </c>
      <c r="P77" s="36"/>
      <c r="Q77" s="48"/>
      <c r="R77" s="35"/>
      <c r="S77" s="48"/>
      <c r="T77" s="36"/>
      <c r="U77" s="64"/>
      <c r="V77" s="63"/>
    </row>
    <row r="78" spans="1:22" s="30" customFormat="1" ht="14.4" customHeight="1" x14ac:dyDescent="0.5">
      <c r="A78" s="31"/>
      <c r="B78"/>
      <c r="C78"/>
      <c r="D78"/>
      <c r="E78"/>
      <c r="F78"/>
      <c r="G78"/>
      <c r="H78"/>
      <c r="I78"/>
      <c r="J78"/>
      <c r="K78"/>
      <c r="L78"/>
      <c r="M78"/>
      <c r="N78"/>
    </row>
    <row r="79" spans="1:22" s="30" customFormat="1" ht="14.4" customHeight="1" x14ac:dyDescent="0.5">
      <c r="A79" s="31"/>
      <c r="B79"/>
      <c r="C79"/>
      <c r="D79"/>
      <c r="E79"/>
      <c r="F79"/>
      <c r="G79"/>
      <c r="H79"/>
      <c r="I79"/>
      <c r="J79"/>
      <c r="K79"/>
      <c r="L79"/>
      <c r="M79"/>
      <c r="N79"/>
    </row>
    <row r="80" spans="1:22" s="30" customFormat="1" ht="14.4" customHeight="1" thickBot="1" x14ac:dyDescent="0.55000000000000004">
      <c r="A80" s="44"/>
      <c r="B80"/>
      <c r="C80"/>
      <c r="D80"/>
      <c r="E80"/>
      <c r="F80"/>
      <c r="G80"/>
      <c r="H80"/>
      <c r="I80"/>
      <c r="J80"/>
      <c r="K80"/>
      <c r="L80"/>
      <c r="M80"/>
      <c r="N80"/>
    </row>
    <row r="81" spans="1:14" s="30" customFormat="1" ht="14.4" customHeight="1" x14ac:dyDescent="0.5">
      <c r="A81"/>
      <c r="B81"/>
      <c r="C81"/>
      <c r="D81"/>
      <c r="E81"/>
      <c r="F81"/>
      <c r="G81"/>
      <c r="H81"/>
      <c r="I81"/>
      <c r="J81"/>
      <c r="K81"/>
      <c r="L81"/>
      <c r="M81"/>
      <c r="N81"/>
    </row>
    <row r="128" ht="33" customHeight="1" x14ac:dyDescent="0.3"/>
    <row r="129" ht="29.25" customHeight="1" x14ac:dyDescent="0.3"/>
    <row r="130" ht="29.25" customHeight="1" x14ac:dyDescent="0.3"/>
    <row r="131" ht="33.75" customHeight="1" x14ac:dyDescent="0.3"/>
  </sheetData>
  <mergeCells count="115">
    <mergeCell ref="A4:B6"/>
    <mergeCell ref="E5:F5"/>
    <mergeCell ref="G5:H5"/>
    <mergeCell ref="I5:J5"/>
    <mergeCell ref="K5:L5"/>
    <mergeCell ref="M5:N5"/>
    <mergeCell ref="A1:B1"/>
    <mergeCell ref="C1:N1"/>
    <mergeCell ref="A3:B3"/>
    <mergeCell ref="E3:G3"/>
    <mergeCell ref="H3:I3"/>
    <mergeCell ref="J3:K3"/>
    <mergeCell ref="L3:M3"/>
    <mergeCell ref="O5:P5"/>
    <mergeCell ref="Q5:R5"/>
    <mergeCell ref="S5:T5"/>
    <mergeCell ref="U5:V5"/>
    <mergeCell ref="E6:F6"/>
    <mergeCell ref="G6:H6"/>
    <mergeCell ref="I6:J6"/>
    <mergeCell ref="K6:L6"/>
    <mergeCell ref="M6:N6"/>
    <mergeCell ref="O6:P6"/>
    <mergeCell ref="Q6:R6"/>
    <mergeCell ref="S6:T6"/>
    <mergeCell ref="E7:F7"/>
    <mergeCell ref="G7:H7"/>
    <mergeCell ref="I7:J7"/>
    <mergeCell ref="K7:L7"/>
    <mergeCell ref="M7:N7"/>
    <mergeCell ref="O7:P7"/>
    <mergeCell ref="Q7:R7"/>
    <mergeCell ref="S7:T7"/>
    <mergeCell ref="U11:V11"/>
    <mergeCell ref="U12:V12"/>
    <mergeCell ref="U13:V13"/>
    <mergeCell ref="U14:V14"/>
    <mergeCell ref="U15:V15"/>
    <mergeCell ref="U16:V16"/>
    <mergeCell ref="Q8:R8"/>
    <mergeCell ref="S8:T8"/>
    <mergeCell ref="E9:F9"/>
    <mergeCell ref="G9:H9"/>
    <mergeCell ref="I9:J9"/>
    <mergeCell ref="K9:L9"/>
    <mergeCell ref="M9:N9"/>
    <mergeCell ref="O9:P9"/>
    <mergeCell ref="Q9:R9"/>
    <mergeCell ref="S9:T9"/>
    <mergeCell ref="E8:F8"/>
    <mergeCell ref="G8:H8"/>
    <mergeCell ref="I8:J8"/>
    <mergeCell ref="K8:L8"/>
    <mergeCell ref="M8:N8"/>
    <mergeCell ref="O8:P8"/>
    <mergeCell ref="U23:V23"/>
    <mergeCell ref="U24:V24"/>
    <mergeCell ref="U25:V25"/>
    <mergeCell ref="U26:V26"/>
    <mergeCell ref="U27:V27"/>
    <mergeCell ref="U28:V28"/>
    <mergeCell ref="U17:V17"/>
    <mergeCell ref="U18:V18"/>
    <mergeCell ref="U19:V19"/>
    <mergeCell ref="U20:V20"/>
    <mergeCell ref="U21:V21"/>
    <mergeCell ref="U22:V22"/>
    <mergeCell ref="U35:V35"/>
    <mergeCell ref="U36:V36"/>
    <mergeCell ref="U37:V37"/>
    <mergeCell ref="U38:V38"/>
    <mergeCell ref="U39:V39"/>
    <mergeCell ref="U40:V40"/>
    <mergeCell ref="U29:V29"/>
    <mergeCell ref="U30:V30"/>
    <mergeCell ref="U31:V31"/>
    <mergeCell ref="U32:V32"/>
    <mergeCell ref="U33:V33"/>
    <mergeCell ref="U34:V34"/>
    <mergeCell ref="U48:V48"/>
    <mergeCell ref="U49:V49"/>
    <mergeCell ref="U50:V50"/>
    <mergeCell ref="U51:V51"/>
    <mergeCell ref="U52:V52"/>
    <mergeCell ref="U53:V53"/>
    <mergeCell ref="U41:V41"/>
    <mergeCell ref="U42:V42"/>
    <mergeCell ref="U43:V43"/>
    <mergeCell ref="U44:V44"/>
    <mergeCell ref="U46:V46"/>
    <mergeCell ref="U47:V47"/>
    <mergeCell ref="U60:V60"/>
    <mergeCell ref="U61:V61"/>
    <mergeCell ref="U62:V62"/>
    <mergeCell ref="U63:V63"/>
    <mergeCell ref="U64:V64"/>
    <mergeCell ref="U65:V65"/>
    <mergeCell ref="U54:V54"/>
    <mergeCell ref="U55:V55"/>
    <mergeCell ref="U56:V56"/>
    <mergeCell ref="U57:V57"/>
    <mergeCell ref="U58:V58"/>
    <mergeCell ref="U59:V59"/>
    <mergeCell ref="U72:V72"/>
    <mergeCell ref="U73:V73"/>
    <mergeCell ref="U74:V74"/>
    <mergeCell ref="U75:V75"/>
    <mergeCell ref="U76:V76"/>
    <mergeCell ref="U77:V77"/>
    <mergeCell ref="U66:V66"/>
    <mergeCell ref="U67:V67"/>
    <mergeCell ref="U68:V68"/>
    <mergeCell ref="U69:V69"/>
    <mergeCell ref="U70:V70"/>
    <mergeCell ref="U71:V7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Celestine</dc:creator>
  <cp:lastModifiedBy>Virunga</cp:lastModifiedBy>
  <cp:lastPrinted>2026-01-22T11:51:22Z</cp:lastPrinted>
  <dcterms:created xsi:type="dcterms:W3CDTF">2025-10-04T08:46:22Z</dcterms:created>
  <dcterms:modified xsi:type="dcterms:W3CDTF">2026-03-19T09:55:00Z</dcterms:modified>
</cp:coreProperties>
</file>